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105" windowWidth="5175" windowHeight="7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'Sheet1'!$A$549:$O$573</definedName>
  </definedNames>
  <calcPr fullCalcOnLoad="1"/>
</workbook>
</file>

<file path=xl/sharedStrings.xml><?xml version="1.0" encoding="utf-8"?>
<sst xmlns="http://schemas.openxmlformats.org/spreadsheetml/2006/main" count="1182" uniqueCount="185">
  <si>
    <t>UR              2</t>
  </si>
  <si>
    <t>SC               3</t>
  </si>
  <si>
    <t>ST                4</t>
  </si>
  <si>
    <t>OBC         5</t>
  </si>
  <si>
    <t>Posts reserved as per % of reservation</t>
  </si>
  <si>
    <t>Existing no. of Employees</t>
  </si>
  <si>
    <t xml:space="preserve">Method of recruitment:     Promotion/Direct recruitment        </t>
  </si>
  <si>
    <t>Number of reserved vacancies carried forward surplus(+)     shortfall(-)</t>
  </si>
  <si>
    <t>SC              6</t>
  </si>
  <si>
    <t>ST                7</t>
  </si>
  <si>
    <t>OBC          8</t>
  </si>
  <si>
    <t>SC               9</t>
  </si>
  <si>
    <t>ST               10</t>
  </si>
  <si>
    <t>OBC         11</t>
  </si>
  <si>
    <t>SC               12</t>
  </si>
  <si>
    <t>ST                13</t>
  </si>
  <si>
    <t>OBC                        14</t>
  </si>
  <si>
    <t>Year                 1</t>
  </si>
  <si>
    <t xml:space="preserve">% of reservation prescribed for            SC= 15%    ST= 7.5   %   OBC=  27 % </t>
  </si>
  <si>
    <t>TOTAL</t>
  </si>
  <si>
    <t xml:space="preserve">             NAME OF STATE /UT/ALL INDIA : ALL INDIA</t>
  </si>
  <si>
    <t>Name of Post: Scale-I/II/III/IV/V                                             Specialist/Clerk/Sub Staff :  Scale-I</t>
  </si>
  <si>
    <t>Category/Grade : P.O.(Officer)</t>
  </si>
  <si>
    <t xml:space="preserve">Method of recruitment:     Direct recruitment        </t>
  </si>
  <si>
    <t>(+)2</t>
  </si>
  <si>
    <t>(+)1</t>
  </si>
  <si>
    <t xml:space="preserve">Name of Post: Scale-I/II/III/IV/V                                             Specialist/Clerk/Sub Staff : Scale-I </t>
  </si>
  <si>
    <t>Category/Grade : IT Officer(JMGS-I)</t>
  </si>
  <si>
    <t>Category/Grade : Law Officer(JMGS-I)</t>
  </si>
  <si>
    <t>0</t>
  </si>
  <si>
    <t>(+)3</t>
  </si>
  <si>
    <t>(-)1</t>
  </si>
  <si>
    <t>Category/Grade : Security Officer(JMGS-I)</t>
  </si>
  <si>
    <t>Category/Grade : Engineer(JMGS-I)</t>
  </si>
  <si>
    <t>Name of Post: Scale-I/II/III/IV/V                                             Specialist/Clerk/Sub Staff :  Scale-II</t>
  </si>
  <si>
    <t>Category/Grade : Law Officer(MMGS-II)</t>
  </si>
  <si>
    <t>Category/Grade : Chartered Accountants(MMGS-II)</t>
  </si>
  <si>
    <t>Category/Grade : I.T. Officer(MMGS-II)</t>
  </si>
  <si>
    <t>Category/Grade : Security Officer(MMGS-II)</t>
  </si>
  <si>
    <t xml:space="preserve">Name of Post: Scale-I/II/III/IV/V                                             Specialist/Clerk/Sub Staff : Scale-III </t>
  </si>
  <si>
    <t>Category/Grade : Law officer(MMGS-III)</t>
  </si>
  <si>
    <t xml:space="preserve">Method of recruitment:  Direct recruitment        </t>
  </si>
  <si>
    <t>Name of Post: Scale-I/II/III/IV/V                                             Specialist/Clerk/Sub Staff :  Scale-III</t>
  </si>
  <si>
    <t xml:space="preserve">Method of recruitment: Direct recruitment        </t>
  </si>
  <si>
    <t>Category/Grade : I.T.Officer(MMGS-III)</t>
  </si>
  <si>
    <t>Category/Grade : I.T.Officer(SMGS-IV)</t>
  </si>
  <si>
    <t>Name of Post: Scale-I/II/III/IV/V                                             Specialist/Clerk/Sub Staff :  Scale-IV</t>
  </si>
  <si>
    <t>UCO BANK,HEAD OFFICE , HUMAN RESOURCE MANAGEMENT,KOLKATA</t>
  </si>
  <si>
    <t xml:space="preserve">Method of recruitment: Promotion        </t>
  </si>
  <si>
    <t xml:space="preserve">Category/Grade : Officer(JMGS-I) Promotion from Clerical cadre to Officers' cadre (Merit-cum-Seniority Channel)          </t>
  </si>
  <si>
    <t xml:space="preserve">Category/Grade : Officer(JMGS-I) Promotion from Clerical cadre to Officers' cadre (Seniority Channel)          </t>
  </si>
  <si>
    <t>(-)3</t>
  </si>
  <si>
    <t>(-)5</t>
  </si>
  <si>
    <t>(-)2</t>
  </si>
  <si>
    <t>Category/Grade : Risk Management-JMGS-I</t>
  </si>
  <si>
    <t>(-)6</t>
  </si>
  <si>
    <t xml:space="preserve">Name of Post: Scale-I/II/III/IV/V                                             Specialist/Clerk/Sub Staff : Scale-II </t>
  </si>
  <si>
    <t>Category/Grade : Risk Management (Scale-III)</t>
  </si>
  <si>
    <t>Category/Grade : Security Officer ( Scale-III)</t>
  </si>
  <si>
    <t>Category/Grade : C.A.(SMGS-IV)</t>
  </si>
  <si>
    <t>Category/Grade : Law Officer (SMGS-IV)</t>
  </si>
  <si>
    <t xml:space="preserve">Name of Post: Scale-I/II/III/IV/V                                             Specialist/Clerk/Sub Staff : Scale-IV </t>
  </si>
  <si>
    <t>Name of Post: Scale-I/II/III/IV/V                                             Specialist/Clerk/Sub Staff :  Scale-V</t>
  </si>
  <si>
    <t xml:space="preserve">  </t>
  </si>
  <si>
    <r>
      <t xml:space="preserve">Name of Post: Scale-I/II/III/IV/V                                             Specialist/Clerk/Sub Staff :  </t>
    </r>
    <r>
      <rPr>
        <b/>
        <sz val="11"/>
        <color indexed="8"/>
        <rFont val="Calibri"/>
        <family val="2"/>
      </rPr>
      <t>Scale-I</t>
    </r>
  </si>
  <si>
    <t>Category/Grade : Engineer(MMGS-II)</t>
  </si>
  <si>
    <t xml:space="preserve">Method of recruitment:    Direct recruitment        </t>
  </si>
  <si>
    <t xml:space="preserve">Method of recruitment:     Promotion        </t>
  </si>
  <si>
    <t>Category/Grade : Off. Language Officer(MMGS-II)</t>
  </si>
  <si>
    <t>Category/Grade : C.A.(MMGS-III)</t>
  </si>
  <si>
    <t>Category/Grade : Off. L. Officer(MMGS-III)</t>
  </si>
  <si>
    <t xml:space="preserve">         Reservation cell in-charge                                   DGM,HRM                                             CLO(SC/ST)                              </t>
  </si>
  <si>
    <t xml:space="preserve">     Reservation cell in-charge                     DGM,HRM                         CLO(SC/ST)                           CLO(OBC)    </t>
  </si>
  <si>
    <t xml:space="preserve">  Reservation Cell in-charge                    DGM,HRM                             CLO(SC/ST)                           CLO(OBC)    </t>
  </si>
  <si>
    <t xml:space="preserve">    Reservation Cell in-charge                  DGM,HRM                              CLO(SC/ST)                           CLO(OBC)    </t>
  </si>
  <si>
    <t xml:space="preserve">    Reservation Cell in-charge                           DGM,HRM                            CLO(SC/ST)                           CLO(OBC)    </t>
  </si>
  <si>
    <t xml:space="preserve">   Reservation Cell in-charge                      DGM,HRM                           CLO(SC/ST)                              CLO(OBC)    </t>
  </si>
  <si>
    <t xml:space="preserve">    Reservation Cell in-charge                            DGM,HRM                              CLO(SC/ST)                                  CLO(OBC)    </t>
  </si>
  <si>
    <t xml:space="preserve">    Reservation Cell in-charge                              HRM,DGM                                 CLO(SC/ST)                             CLO(OBC)    </t>
  </si>
  <si>
    <t xml:space="preserve">      Reservation Cell in-charge                               DGM,HRM                            CLO(SC/ST)                                   CLO(OBC)    </t>
  </si>
  <si>
    <t xml:space="preserve">      Reservation Cell in-charge                         DGM,HRM                               CLO(SC/ST)                              CLO(OBC)    </t>
  </si>
  <si>
    <t xml:space="preserve">       Reservation Cell in-charge                               DGM,HRM                               CLO(SC/ST)                              CLO(OBC)   </t>
  </si>
  <si>
    <t xml:space="preserve">    Reservation Cell in-charge                               DGM,HRM                              CLO(SC/ST)                              CLO(OBC)    </t>
  </si>
  <si>
    <t xml:space="preserve">     Reservation Cell in-charge                             DGM,HRM                                   CLO(SC/ST)                                CLO(OBC)    </t>
  </si>
  <si>
    <t xml:space="preserve">     Reservation Cell in-charge                               DGM,HRM                                 CLO(SC/ST)                                 CLO(OBC)    </t>
  </si>
  <si>
    <t xml:space="preserve">     Reservation Cell in-charge                               DGM,HRM                                       CLO(SC/ST)                             CLO(OBC)    </t>
  </si>
  <si>
    <t xml:space="preserve">    Reservation Cell in-charge                                   DGM,HRM                                    CLO(SC/ST)                              CLO(OBC)    </t>
  </si>
  <si>
    <t xml:space="preserve">  Reservation Cell in-charge                             DGM,HRM                                          CLO(SC/ST)                              CLO(OBC)    </t>
  </si>
  <si>
    <t xml:space="preserve">   Reservation Cell in-charge                            DGM,HRM                             CLO(SC/ST)                                      CLO(OBC)    </t>
  </si>
  <si>
    <t>Category/Grade : ENGINEER (Scale-III )</t>
  </si>
  <si>
    <t xml:space="preserve">   Reservation Cell in-charge                              DGM,HRM                                CLO(SC/ST)                                       CLO(OBC)    </t>
  </si>
  <si>
    <t xml:space="preserve">  Reservation Cell in-charge                                           DGM,HRM                               CLO(SC/ST)                                 CLO(OBC)    </t>
  </si>
  <si>
    <t xml:space="preserve">    Reservation Cell in-charge                  DGM,HRM                                CLO(SC/ST)                                    CLO(OBC)    </t>
  </si>
  <si>
    <t xml:space="preserve">    Reservation Cell in-charge                        DGM,HRM                                       CLO(SC/ST)                                     CLO(OBC)   </t>
  </si>
  <si>
    <t xml:space="preserve">Name of Post: Scale-I/II/III/IV/V                                             Specialist/Clerk/Sub Staff : Scale-V </t>
  </si>
  <si>
    <t xml:space="preserve">  Reservation Cell in-charge                           DGM,HRM                                         CLO(SC/ST)                                            CLO(OBC)    </t>
  </si>
  <si>
    <t>Category/Grade : ENGINEER (Scale-IV )</t>
  </si>
  <si>
    <t xml:space="preserve">  Reservation Cell in-charge                             DGM,HRM                                    CLO(SC/ST)                                  CLO(OBC)    </t>
  </si>
  <si>
    <t>Category/Grade : CHIEF ECONOMIST (Scale-IV)</t>
  </si>
  <si>
    <t>Category/Grade : O.L. (Scale-IV )</t>
  </si>
  <si>
    <t xml:space="preserve">  Reservation Cell in-charge                            DGM,HRM                                       CLO(SC/ST)                                   CLO(OBC)    </t>
  </si>
  <si>
    <t>Category/Grade : CHIEF SECURITY OFFICER      (Scale-V )</t>
  </si>
  <si>
    <t>Category/Grade : Official Language              Officer(JMS-I)</t>
  </si>
  <si>
    <t xml:space="preserve">       Reservation Cell in-charge                            DGM,HRM                             CLO(SC/ST)                                  CLO(OBC)   </t>
  </si>
  <si>
    <t xml:space="preserve">     Reservation cell in-charge                                     DGM, HRM                                                     CLO(SC/ST)                              </t>
  </si>
  <si>
    <t xml:space="preserve"> Reservation cell in-charge                                   DGM,HRM                                 CLO(SC/ST)                                  CLO(OBC)    </t>
  </si>
  <si>
    <t xml:space="preserve">Method of recruitment:     Direct recruitment and Promotion       </t>
  </si>
  <si>
    <t xml:space="preserve">Method of recruitment:     Direct recruitment and Promotion        </t>
  </si>
  <si>
    <t>AS ON 01.01.2016</t>
  </si>
  <si>
    <t>Add: additions during year 2016</t>
  </si>
  <si>
    <t>Less; wastages during year 2016</t>
  </si>
  <si>
    <t>Total as on 31.12.2016.</t>
  </si>
  <si>
    <t>ROSTER SUMMARY AS ON 31.12.2016</t>
  </si>
  <si>
    <t xml:space="preserve">             ----</t>
  </si>
  <si>
    <t xml:space="preserve">            -----</t>
  </si>
  <si>
    <t>Total number of Posts in the Grade                                                as on 31.12.2015 : NIL</t>
  </si>
  <si>
    <t>Category/Grade : A.F.O. (Scale-I )</t>
  </si>
  <si>
    <t>(-)8</t>
  </si>
  <si>
    <t>(+)48</t>
  </si>
  <si>
    <t>(+)22</t>
  </si>
  <si>
    <t>Total number of Posts in the Grade                                                as on 31.12.2015 : 1</t>
  </si>
  <si>
    <t xml:space="preserve">Existing staff position as on 31.12.2016 : 1 </t>
  </si>
  <si>
    <t xml:space="preserve">Total number of Posts in the Grade                                                as on 31.12.2015 : 1 </t>
  </si>
  <si>
    <t>Category/Grade : I.T.Officer(Scale-V)</t>
  </si>
  <si>
    <t xml:space="preserve">Existing staff position as on 31.12.2016 : 3  </t>
  </si>
  <si>
    <t>ROSTER SUMMARY AS ON 31.12.2017</t>
  </si>
  <si>
    <t>Total number of Posts in the Grade                                                as on 31.12.2016 : 1565</t>
  </si>
  <si>
    <t xml:space="preserve">Existing staff position as on 31.12.2017 : 1716 </t>
  </si>
  <si>
    <t>AS ON 01.01.2017</t>
  </si>
  <si>
    <t>Add: additions during year 2017</t>
  </si>
  <si>
    <t>Less; wastages during year 2017</t>
  </si>
  <si>
    <t>Total as on 31.12.2017.</t>
  </si>
  <si>
    <t>(-)22</t>
  </si>
  <si>
    <t>(-)28</t>
  </si>
  <si>
    <t>(+)12</t>
  </si>
  <si>
    <t>----</t>
  </si>
  <si>
    <t>Total number of Posts in the Grade                                                as on 31.12.2016 : 994</t>
  </si>
  <si>
    <t>Existing staff position as on 31.12.2017 : 918</t>
  </si>
  <si>
    <t>Less: wastages during year 2017</t>
  </si>
  <si>
    <t>Total number of Posts in the Grade                                                as on 31.12.2016 :  4253</t>
  </si>
  <si>
    <t>Existing staff position as on 31.12.2017 : 3752</t>
  </si>
  <si>
    <t>NAME OF STATE /UT/ALL INDIA : ALL INDIA</t>
  </si>
  <si>
    <t>Name of Post: Scale-I/II/III/IV/V</t>
  </si>
  <si>
    <t>Specialist/Clerk/Sub Staff :  Scale-I</t>
  </si>
  <si>
    <t>Total number of Posts in the Grade                                                as on 31.12.2016 : 212</t>
  </si>
  <si>
    <t>Existing staff position as on 31.12.2017 : 216</t>
  </si>
  <si>
    <t>(-1)</t>
  </si>
  <si>
    <t xml:space="preserve">Reservation Cell in-charge                              DGM,HRM                                CLO(SC/ST)                                       CLO(OBC)    </t>
  </si>
  <si>
    <t>Total number of Posts in the Grade                                                as on 31.12.2016 : 4</t>
  </si>
  <si>
    <t>Existing staff position as on 31.12.2017 : 2</t>
  </si>
  <si>
    <t>Total as on 31.12.2017</t>
  </si>
  <si>
    <t>Total number of Posts in the Grade                                                as on 31.12.2016 : 2</t>
  </si>
  <si>
    <t>Existing staff position as on 31.12.2017 : 3</t>
  </si>
  <si>
    <t>Total number of Posts in the Grade                                                as on 31.12.2016 : 67</t>
  </si>
  <si>
    <t>Existing staff position as on 31.12.2017 :  52</t>
  </si>
  <si>
    <t>Total number of Posts in the Grade                                                as on 31.12.2016 : 1</t>
  </si>
  <si>
    <t>Existing staff position as on 31.12.2017 : 1</t>
  </si>
  <si>
    <t>Total number of Posts in the Grade                                                as on 31.12.2016 : 5</t>
  </si>
  <si>
    <t>Existing staff position as on 31.12.2017 : 5</t>
  </si>
  <si>
    <t>Total number of Posts in the Grade                                                as on 31.12.2016 : 53</t>
  </si>
  <si>
    <t>Existing staff position as on 31.12.2017 : 56</t>
  </si>
  <si>
    <t>Total number of Posts in the Grade                                                as on 31.12.2016 : 16</t>
  </si>
  <si>
    <t>Existing staff position as on 31.12.2017 :  15</t>
  </si>
  <si>
    <t>Total number of Posts in the Grade                                                as on 31.12.2016 : 9</t>
  </si>
  <si>
    <t>Existing staff position as on 31.12.2017 : 7</t>
  </si>
  <si>
    <t>Total number of Posts in the Grade                                                as on 31.12.2016 : 47</t>
  </si>
  <si>
    <t>Existing staff position as on 31.12.2017 : 50</t>
  </si>
  <si>
    <t>Total number of Posts in the Grade                                                as on 31.12.2016 : 12</t>
  </si>
  <si>
    <t>Existing staff position as on 31.12.2017 : 11</t>
  </si>
  <si>
    <t>Total number of Posts in the Grade                                                as on 31.12.2016 : 15</t>
  </si>
  <si>
    <t>Existing staff position as on 31.12.2017 : 14</t>
  </si>
  <si>
    <t xml:space="preserve">Existing staff position as on 31.12.2017 : 1  </t>
  </si>
  <si>
    <t xml:space="preserve">Existing staff position as on 31.12.2017 : 1 </t>
  </si>
  <si>
    <t>Existing staff position as on 31.12.2017 : 18</t>
  </si>
  <si>
    <t>Total number of Posts in the Grade                                                as on 31.12.2016 : 3</t>
  </si>
  <si>
    <t>Existing staff position as on 31.12.2017 : 6</t>
  </si>
  <si>
    <t>Existing staff position as on 31.12.2017 : 8</t>
  </si>
  <si>
    <t>Category/Grade : CHIEF SECURITY OFFICER      (Scale-IV )</t>
  </si>
  <si>
    <t>Total number of Posts in the Grade                                                as on 31.12.2016 : 0</t>
  </si>
  <si>
    <t>Category/Grade : COMP. SECRETARY (SCALE-V)</t>
  </si>
  <si>
    <t>Total number of Posts in the Grade                                                as on 31.12.2016 : 10</t>
  </si>
  <si>
    <t>Existing staff position as on 31.12.2017 : 15</t>
  </si>
  <si>
    <t>Existing staff position as on 31.12.2017 : 22</t>
  </si>
  <si>
    <t>% of reservation prescribed for            SC= 15%    ST= 7.5   %   OBC=  NIL</t>
  </si>
  <si>
    <t xml:space="preserve">% of reservation prescribed for            SC= 15%    ST= 7.5   %   OBC=  NIL 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</si>
</sst>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09]dd\ mmmm\ yyyy"/>
    <numFmt numFmtId="177" formatCode="\(\+\)#\(\-\)#"/>
    <numFmt numFmtId="178" formatCode="\(\+\)#;\(\-\)#"/>
    <numFmt numFmtId="179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8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2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2"/>
  <sheetViews>
    <sheetView tabSelected="1" zoomScalePageLayoutView="0" workbookViewId="0" topLeftCell="A548">
      <selection activeCell="A549" sqref="A549:O573"/>
    </sheetView>
  </sheetViews>
  <sheetFormatPr defaultColWidth="9.140625" defaultRowHeight="15"/>
  <cols>
    <col min="1" max="1" width="12.28125" style="0" customWidth="1"/>
    <col min="2" max="2" width="7.140625" style="0" customWidth="1"/>
    <col min="3" max="3" width="5.7109375" style="0" customWidth="1"/>
    <col min="4" max="4" width="6.421875" style="0" customWidth="1"/>
    <col min="5" max="5" width="6.28125" style="0" customWidth="1"/>
    <col min="6" max="6" width="5.7109375" style="0" customWidth="1"/>
    <col min="7" max="7" width="6.28125" style="0" customWidth="1"/>
    <col min="8" max="8" width="6.57421875" style="0" customWidth="1"/>
    <col min="9" max="9" width="6.7109375" style="0" customWidth="1"/>
    <col min="10" max="10" width="6.8515625" style="0" customWidth="1"/>
    <col min="11" max="11" width="6.57421875" style="0" customWidth="1"/>
    <col min="12" max="12" width="8.7109375" style="0" customWidth="1"/>
    <col min="13" max="13" width="10.28125" style="0" customWidth="1"/>
    <col min="14" max="14" width="9.140625" style="0" customWidth="1"/>
    <col min="15" max="15" width="14.00390625" style="0" customWidth="1"/>
  </cols>
  <sheetData>
    <row r="1" spans="1:15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9"/>
      <c r="B3" s="9"/>
      <c r="C3" s="9" t="s">
        <v>63</v>
      </c>
      <c r="D3" s="111" t="s">
        <v>47</v>
      </c>
      <c r="E3" s="111"/>
      <c r="F3" s="111"/>
      <c r="G3" s="111"/>
      <c r="H3" s="111"/>
      <c r="I3" s="111"/>
      <c r="J3" s="111"/>
      <c r="K3" s="111"/>
      <c r="L3" s="111"/>
      <c r="M3" s="111"/>
      <c r="N3" s="9"/>
      <c r="O3" s="9"/>
    </row>
    <row r="4" spans="1:13" ht="15.75">
      <c r="A4" s="10"/>
      <c r="B4" s="10"/>
      <c r="C4" s="10"/>
      <c r="D4" s="111" t="s">
        <v>125</v>
      </c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.75">
      <c r="A5" s="1"/>
      <c r="B5" s="1"/>
      <c r="C5" s="1"/>
      <c r="D5" s="112" t="s">
        <v>141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3" ht="15">
      <c r="A6" s="1"/>
      <c r="B6" s="1"/>
      <c r="C6" s="1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t="15">
      <c r="A8" s="113" t="s">
        <v>142</v>
      </c>
      <c r="B8" s="114"/>
      <c r="C8" s="114"/>
      <c r="D8" s="114"/>
      <c r="E8" s="114"/>
      <c r="F8" s="115"/>
      <c r="G8" s="137" t="s">
        <v>22</v>
      </c>
      <c r="H8" s="143"/>
      <c r="I8" s="143"/>
      <c r="J8" s="143"/>
      <c r="K8" s="143"/>
      <c r="L8" s="144"/>
      <c r="M8" s="107" t="s">
        <v>23</v>
      </c>
      <c r="N8" s="107"/>
      <c r="O8" s="107"/>
    </row>
    <row r="9" spans="1:15" ht="15">
      <c r="A9" s="116" t="s">
        <v>143</v>
      </c>
      <c r="B9" s="117"/>
      <c r="C9" s="117"/>
      <c r="D9" s="117"/>
      <c r="E9" s="117"/>
      <c r="F9" s="118"/>
      <c r="G9" s="145"/>
      <c r="H9" s="146"/>
      <c r="I9" s="146"/>
      <c r="J9" s="146"/>
      <c r="K9" s="146"/>
      <c r="L9" s="147"/>
      <c r="M9" s="107"/>
      <c r="N9" s="107"/>
      <c r="O9" s="107"/>
    </row>
    <row r="10" spans="1:15" ht="15">
      <c r="A10" s="63"/>
      <c r="B10" s="64"/>
      <c r="C10" s="64"/>
      <c r="D10" s="64"/>
      <c r="E10" s="64"/>
      <c r="F10" s="65"/>
      <c r="G10" s="148"/>
      <c r="H10" s="149"/>
      <c r="I10" s="149"/>
      <c r="J10" s="149"/>
      <c r="K10" s="149"/>
      <c r="L10" s="150"/>
      <c r="M10" s="107"/>
      <c r="N10" s="107"/>
      <c r="O10" s="107"/>
    </row>
    <row r="11" spans="1:15" ht="15">
      <c r="A11" s="106" t="s">
        <v>139</v>
      </c>
      <c r="B11" s="106"/>
      <c r="C11" s="106"/>
      <c r="D11" s="106"/>
      <c r="E11" s="106"/>
      <c r="F11" s="106"/>
      <c r="G11" s="108"/>
      <c r="H11" s="108"/>
      <c r="I11" s="108"/>
      <c r="J11" s="108"/>
      <c r="K11" s="108"/>
      <c r="L11" s="108"/>
      <c r="M11" s="137" t="s">
        <v>18</v>
      </c>
      <c r="N11" s="138"/>
      <c r="O11" s="139"/>
    </row>
    <row r="12" spans="1:15" ht="19.5" customHeight="1">
      <c r="A12" s="106"/>
      <c r="B12" s="106"/>
      <c r="C12" s="106"/>
      <c r="D12" s="106"/>
      <c r="E12" s="106"/>
      <c r="F12" s="106"/>
      <c r="G12" s="108"/>
      <c r="H12" s="108"/>
      <c r="I12" s="108"/>
      <c r="J12" s="108"/>
      <c r="K12" s="108"/>
      <c r="L12" s="108"/>
      <c r="M12" s="140"/>
      <c r="N12" s="141"/>
      <c r="O12" s="142"/>
    </row>
    <row r="13" spans="1:15" ht="33.75" customHeight="1">
      <c r="A13" s="119" t="s">
        <v>140</v>
      </c>
      <c r="B13" s="120"/>
      <c r="C13" s="120"/>
      <c r="D13" s="120"/>
      <c r="E13" s="120"/>
      <c r="F13" s="121"/>
      <c r="G13" s="107" t="s">
        <v>4</v>
      </c>
      <c r="H13" s="107"/>
      <c r="I13" s="107"/>
      <c r="J13" s="107" t="s">
        <v>5</v>
      </c>
      <c r="K13" s="107"/>
      <c r="L13" s="107"/>
      <c r="M13" s="107" t="s">
        <v>7</v>
      </c>
      <c r="N13" s="107"/>
      <c r="O13" s="107"/>
    </row>
    <row r="14" spans="1:15" ht="33.75" customHeight="1">
      <c r="A14" s="122"/>
      <c r="B14" s="123"/>
      <c r="C14" s="123"/>
      <c r="D14" s="123"/>
      <c r="E14" s="123"/>
      <c r="F14" s="124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30">
      <c r="A15" s="13" t="s">
        <v>17</v>
      </c>
      <c r="B15" s="13" t="s">
        <v>19</v>
      </c>
      <c r="C15" s="13" t="s">
        <v>0</v>
      </c>
      <c r="D15" s="13" t="s">
        <v>1</v>
      </c>
      <c r="E15" s="13" t="s">
        <v>2</v>
      </c>
      <c r="F15" s="13" t="s">
        <v>3</v>
      </c>
      <c r="G15" s="13" t="s">
        <v>8</v>
      </c>
      <c r="H15" s="13" t="s">
        <v>9</v>
      </c>
      <c r="I15" s="13" t="s">
        <v>10</v>
      </c>
      <c r="J15" s="13" t="s">
        <v>11</v>
      </c>
      <c r="K15" s="13" t="s">
        <v>12</v>
      </c>
      <c r="L15" s="13" t="s">
        <v>13</v>
      </c>
      <c r="M15" s="13" t="s">
        <v>14</v>
      </c>
      <c r="N15" s="13" t="s">
        <v>15</v>
      </c>
      <c r="O15" s="14" t="s">
        <v>16</v>
      </c>
    </row>
    <row r="16" spans="1:15" ht="30">
      <c r="A16" s="15" t="s">
        <v>128</v>
      </c>
      <c r="B16" s="18">
        <v>4253</v>
      </c>
      <c r="C16" s="60">
        <v>2166</v>
      </c>
      <c r="D16" s="60">
        <v>642</v>
      </c>
      <c r="E16" s="60">
        <v>332</v>
      </c>
      <c r="F16" s="60">
        <v>1113</v>
      </c>
      <c r="G16" s="60">
        <v>637</v>
      </c>
      <c r="H16" s="60">
        <v>318</v>
      </c>
      <c r="I16" s="60">
        <v>1148</v>
      </c>
      <c r="J16" s="60">
        <v>642</v>
      </c>
      <c r="K16" s="60">
        <v>332</v>
      </c>
      <c r="L16" s="60">
        <v>1113</v>
      </c>
      <c r="M16" s="61">
        <f aca="true" t="shared" si="0" ref="M16:O17">J16-G16</f>
        <v>5</v>
      </c>
      <c r="N16" s="61">
        <f t="shared" si="0"/>
        <v>14</v>
      </c>
      <c r="O16" s="61">
        <f t="shared" si="0"/>
        <v>-35</v>
      </c>
    </row>
    <row r="17" spans="1:15" ht="60">
      <c r="A17" s="17" t="s">
        <v>129</v>
      </c>
      <c r="B17" s="18">
        <v>408</v>
      </c>
      <c r="C17" s="19">
        <v>189</v>
      </c>
      <c r="D17" s="19">
        <v>75</v>
      </c>
      <c r="E17" s="19">
        <v>33</v>
      </c>
      <c r="F17" s="19">
        <v>111</v>
      </c>
      <c r="G17" s="19">
        <v>61</v>
      </c>
      <c r="H17" s="19">
        <v>31</v>
      </c>
      <c r="I17" s="19">
        <v>110</v>
      </c>
      <c r="J17" s="31">
        <v>75</v>
      </c>
      <c r="K17" s="31">
        <v>33</v>
      </c>
      <c r="L17" s="31">
        <v>111</v>
      </c>
      <c r="M17" s="61">
        <f t="shared" si="0"/>
        <v>14</v>
      </c>
      <c r="N17" s="61">
        <f t="shared" si="0"/>
        <v>2</v>
      </c>
      <c r="O17" s="61">
        <f t="shared" si="0"/>
        <v>1</v>
      </c>
    </row>
    <row r="18" spans="1:15" ht="60">
      <c r="A18" s="17" t="s">
        <v>130</v>
      </c>
      <c r="B18" s="18">
        <v>909</v>
      </c>
      <c r="C18" s="19">
        <v>423</v>
      </c>
      <c r="D18" s="19">
        <v>155</v>
      </c>
      <c r="E18" s="19">
        <v>72</v>
      </c>
      <c r="F18" s="19">
        <v>259</v>
      </c>
      <c r="G18" s="19">
        <v>136</v>
      </c>
      <c r="H18" s="19">
        <v>68</v>
      </c>
      <c r="I18" s="19">
        <v>245</v>
      </c>
      <c r="J18" s="31">
        <v>155</v>
      </c>
      <c r="K18" s="31">
        <v>72</v>
      </c>
      <c r="L18" s="31">
        <v>259</v>
      </c>
      <c r="M18" s="61">
        <f>G18-J18</f>
        <v>-19</v>
      </c>
      <c r="N18" s="61">
        <f>H18-K18</f>
        <v>-4</v>
      </c>
      <c r="O18" s="61">
        <f>I18-L18</f>
        <v>-14</v>
      </c>
    </row>
    <row r="19" spans="1:15" ht="30">
      <c r="A19" s="17" t="s">
        <v>131</v>
      </c>
      <c r="B19" s="18">
        <v>3752</v>
      </c>
      <c r="C19" s="19">
        <v>1932</v>
      </c>
      <c r="D19" s="19">
        <v>562</v>
      </c>
      <c r="E19" s="19">
        <v>293</v>
      </c>
      <c r="F19" s="19">
        <v>965</v>
      </c>
      <c r="G19" s="19">
        <v>562</v>
      </c>
      <c r="H19" s="19">
        <v>281</v>
      </c>
      <c r="I19" s="19">
        <v>1013</v>
      </c>
      <c r="J19" s="31">
        <v>562</v>
      </c>
      <c r="K19" s="31">
        <v>293</v>
      </c>
      <c r="L19" s="31">
        <v>965</v>
      </c>
      <c r="M19" s="62">
        <v>0</v>
      </c>
      <c r="N19" s="61">
        <f>SUM(N16:N18)</f>
        <v>12</v>
      </c>
      <c r="O19" s="61">
        <f>SUM(O16:O18)</f>
        <v>-48</v>
      </c>
    </row>
    <row r="20" spans="1:15" ht="15">
      <c r="A20" s="95" t="s">
        <v>105</v>
      </c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</row>
    <row r="22" spans="1:15" ht="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</row>
    <row r="23" spans="1:15" ht="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</row>
    <row r="24" spans="1:15" ht="1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1:15" ht="1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spans="4:13" ht="15.75">
      <c r="D28" s="92" t="s">
        <v>47</v>
      </c>
      <c r="E28" s="92"/>
      <c r="F28" s="92"/>
      <c r="G28" s="92"/>
      <c r="H28" s="92"/>
      <c r="I28" s="92"/>
      <c r="J28" s="92"/>
      <c r="K28" s="92"/>
      <c r="L28" s="92"/>
      <c r="M28" s="92"/>
    </row>
    <row r="29" spans="1:13" ht="18.75">
      <c r="A29" s="1"/>
      <c r="B29" s="1"/>
      <c r="C29" s="1"/>
      <c r="D29" s="93" t="s">
        <v>125</v>
      </c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15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  <c r="L30" s="1"/>
      <c r="M30" s="1"/>
    </row>
    <row r="31" spans="1:13" ht="15.75">
      <c r="A31" s="1"/>
      <c r="B31" s="1"/>
      <c r="C31" s="1"/>
      <c r="D31" s="94" t="s">
        <v>141</v>
      </c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ht="15">
      <c r="A33" s="106" t="s">
        <v>26</v>
      </c>
      <c r="B33" s="106"/>
      <c r="C33" s="106"/>
      <c r="D33" s="106"/>
      <c r="E33" s="106"/>
      <c r="F33" s="106"/>
      <c r="G33" s="128" t="s">
        <v>27</v>
      </c>
      <c r="H33" s="129"/>
      <c r="I33" s="129"/>
      <c r="J33" s="129"/>
      <c r="K33" s="129"/>
      <c r="L33" s="130"/>
      <c r="M33" s="107" t="s">
        <v>23</v>
      </c>
      <c r="N33" s="107"/>
      <c r="O33" s="107"/>
    </row>
    <row r="34" spans="1:15" ht="15">
      <c r="A34" s="106"/>
      <c r="B34" s="106"/>
      <c r="C34" s="106"/>
      <c r="D34" s="106"/>
      <c r="E34" s="106"/>
      <c r="F34" s="106"/>
      <c r="G34" s="131"/>
      <c r="H34" s="132"/>
      <c r="I34" s="132"/>
      <c r="J34" s="132"/>
      <c r="K34" s="132"/>
      <c r="L34" s="133"/>
      <c r="M34" s="107"/>
      <c r="N34" s="107"/>
      <c r="O34" s="107"/>
    </row>
    <row r="35" spans="1:15" ht="15">
      <c r="A35" s="106"/>
      <c r="B35" s="106"/>
      <c r="C35" s="106"/>
      <c r="D35" s="106"/>
      <c r="E35" s="106"/>
      <c r="F35" s="106"/>
      <c r="G35" s="134"/>
      <c r="H35" s="135"/>
      <c r="I35" s="135"/>
      <c r="J35" s="135"/>
      <c r="K35" s="135"/>
      <c r="L35" s="136"/>
      <c r="M35" s="107"/>
      <c r="N35" s="107"/>
      <c r="O35" s="107"/>
    </row>
    <row r="36" spans="1:15" ht="15">
      <c r="A36" s="106" t="s">
        <v>153</v>
      </c>
      <c r="B36" s="106"/>
      <c r="C36" s="106"/>
      <c r="D36" s="106"/>
      <c r="E36" s="106"/>
      <c r="F36" s="106"/>
      <c r="G36" s="108"/>
      <c r="H36" s="108"/>
      <c r="I36" s="108"/>
      <c r="J36" s="108"/>
      <c r="K36" s="108"/>
      <c r="L36" s="108"/>
      <c r="M36" s="105" t="s">
        <v>18</v>
      </c>
      <c r="N36" s="105"/>
      <c r="O36" s="105"/>
    </row>
    <row r="37" spans="1:15" ht="15">
      <c r="A37" s="106"/>
      <c r="B37" s="106"/>
      <c r="C37" s="106"/>
      <c r="D37" s="106"/>
      <c r="E37" s="106"/>
      <c r="F37" s="106"/>
      <c r="G37" s="108"/>
      <c r="H37" s="108"/>
      <c r="I37" s="108"/>
      <c r="J37" s="108"/>
      <c r="K37" s="108"/>
      <c r="L37" s="108"/>
      <c r="M37" s="105"/>
      <c r="N37" s="105"/>
      <c r="O37" s="105"/>
    </row>
    <row r="38" spans="1:15" ht="15">
      <c r="A38" s="106" t="s">
        <v>154</v>
      </c>
      <c r="B38" s="106"/>
      <c r="C38" s="106"/>
      <c r="D38" s="106"/>
      <c r="E38" s="106"/>
      <c r="F38" s="106"/>
      <c r="G38" s="107" t="s">
        <v>4</v>
      </c>
      <c r="H38" s="107"/>
      <c r="I38" s="107"/>
      <c r="J38" s="107" t="s">
        <v>5</v>
      </c>
      <c r="K38" s="107"/>
      <c r="L38" s="107"/>
      <c r="M38" s="107" t="s">
        <v>7</v>
      </c>
      <c r="N38" s="107"/>
      <c r="O38" s="107"/>
    </row>
    <row r="39" spans="1:15" ht="15">
      <c r="A39" s="106"/>
      <c r="B39" s="106"/>
      <c r="C39" s="106"/>
      <c r="D39" s="106"/>
      <c r="E39" s="106"/>
      <c r="F39" s="106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30">
      <c r="A40" s="13" t="s">
        <v>17</v>
      </c>
      <c r="B40" s="13" t="s">
        <v>19</v>
      </c>
      <c r="C40" s="13" t="s">
        <v>0</v>
      </c>
      <c r="D40" s="13" t="s">
        <v>1</v>
      </c>
      <c r="E40" s="13" t="s">
        <v>2</v>
      </c>
      <c r="F40" s="13" t="s">
        <v>3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  <c r="L40" s="13" t="s">
        <v>13</v>
      </c>
      <c r="M40" s="13" t="s">
        <v>14</v>
      </c>
      <c r="N40" s="13" t="s">
        <v>15</v>
      </c>
      <c r="O40" s="14" t="s">
        <v>16</v>
      </c>
    </row>
    <row r="41" spans="1:15" ht="30">
      <c r="A41" s="15" t="s">
        <v>128</v>
      </c>
      <c r="B41" s="18">
        <v>67</v>
      </c>
      <c r="C41" s="66">
        <v>32</v>
      </c>
      <c r="D41" s="66">
        <v>10</v>
      </c>
      <c r="E41" s="66">
        <v>7</v>
      </c>
      <c r="F41" s="66">
        <v>18</v>
      </c>
      <c r="G41" s="66">
        <v>10</v>
      </c>
      <c r="H41" s="66">
        <v>5</v>
      </c>
      <c r="I41" s="66">
        <v>18</v>
      </c>
      <c r="J41" s="66">
        <v>10</v>
      </c>
      <c r="K41" s="66">
        <v>7</v>
      </c>
      <c r="L41" s="66">
        <v>18</v>
      </c>
      <c r="M41" s="66">
        <v>0</v>
      </c>
      <c r="N41" s="66" t="s">
        <v>24</v>
      </c>
      <c r="O41" s="66">
        <v>0</v>
      </c>
    </row>
    <row r="42" spans="1:15" ht="60">
      <c r="A42" s="17" t="s">
        <v>129</v>
      </c>
      <c r="B42" s="18">
        <v>2</v>
      </c>
      <c r="C42" s="19">
        <v>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31">
        <v>0</v>
      </c>
      <c r="K42" s="31">
        <v>0</v>
      </c>
      <c r="L42" s="31">
        <v>0</v>
      </c>
      <c r="M42" s="19">
        <v>0</v>
      </c>
      <c r="N42" s="19">
        <v>0</v>
      </c>
      <c r="O42" s="19">
        <v>0</v>
      </c>
    </row>
    <row r="43" spans="1:15" ht="60">
      <c r="A43" s="17" t="s">
        <v>130</v>
      </c>
      <c r="B43" s="18">
        <v>17</v>
      </c>
      <c r="C43" s="19">
        <v>8</v>
      </c>
      <c r="D43" s="19">
        <v>1</v>
      </c>
      <c r="E43" s="19">
        <v>2</v>
      </c>
      <c r="F43" s="19">
        <v>6</v>
      </c>
      <c r="G43" s="19">
        <v>2</v>
      </c>
      <c r="H43" s="19">
        <v>1</v>
      </c>
      <c r="I43" s="19">
        <v>4</v>
      </c>
      <c r="J43" s="31">
        <v>1</v>
      </c>
      <c r="K43" s="31">
        <v>2</v>
      </c>
      <c r="L43" s="31">
        <v>6</v>
      </c>
      <c r="M43" s="19" t="s">
        <v>25</v>
      </c>
      <c r="N43" s="66" t="s">
        <v>31</v>
      </c>
      <c r="O43" s="66" t="s">
        <v>53</v>
      </c>
    </row>
    <row r="44" spans="1:15" ht="30">
      <c r="A44" s="17" t="s">
        <v>131</v>
      </c>
      <c r="B44" s="18">
        <v>52</v>
      </c>
      <c r="C44" s="19">
        <v>26</v>
      </c>
      <c r="D44" s="45">
        <v>9</v>
      </c>
      <c r="E44" s="45">
        <v>5</v>
      </c>
      <c r="F44" s="45">
        <v>12</v>
      </c>
      <c r="G44" s="45">
        <v>8</v>
      </c>
      <c r="H44" s="45">
        <v>4</v>
      </c>
      <c r="I44" s="45">
        <v>14</v>
      </c>
      <c r="J44" s="45">
        <v>9</v>
      </c>
      <c r="K44" s="45">
        <v>5</v>
      </c>
      <c r="L44" s="45">
        <v>12</v>
      </c>
      <c r="M44" s="45" t="s">
        <v>25</v>
      </c>
      <c r="N44" s="45" t="s">
        <v>25</v>
      </c>
      <c r="O44" s="45" t="s">
        <v>53</v>
      </c>
    </row>
    <row r="45" spans="1:15" ht="15">
      <c r="A45" s="95" t="s">
        <v>72</v>
      </c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</row>
    <row r="46" spans="1:15" ht="15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1:15" ht="15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1:15" ht="1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1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15" ht="1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4"/>
    </row>
    <row r="54" spans="4:13" ht="15.75">
      <c r="D54" s="92" t="s">
        <v>47</v>
      </c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18.75">
      <c r="A55" s="1"/>
      <c r="B55" s="1"/>
      <c r="C55" s="1"/>
      <c r="D55" s="93" t="s">
        <v>125</v>
      </c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15.75">
      <c r="A56" s="1"/>
      <c r="B56" s="1"/>
      <c r="C56" s="1"/>
      <c r="D56" s="94" t="s">
        <v>141</v>
      </c>
      <c r="E56" s="94"/>
      <c r="F56" s="94"/>
      <c r="G56" s="94"/>
      <c r="H56" s="94"/>
      <c r="I56" s="94"/>
      <c r="J56" s="94"/>
      <c r="K56" s="94"/>
      <c r="L56" s="94"/>
      <c r="M56" s="94"/>
    </row>
    <row r="57" spans="1:3" ht="15">
      <c r="A57" s="1"/>
      <c r="B57" s="1"/>
      <c r="C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5" ht="15">
      <c r="A59" s="106" t="s">
        <v>21</v>
      </c>
      <c r="B59" s="106"/>
      <c r="C59" s="106"/>
      <c r="D59" s="106"/>
      <c r="E59" s="106"/>
      <c r="F59" s="106"/>
      <c r="G59" s="128" t="s">
        <v>28</v>
      </c>
      <c r="H59" s="129"/>
      <c r="I59" s="129"/>
      <c r="J59" s="129"/>
      <c r="K59" s="129"/>
      <c r="L59" s="130"/>
      <c r="M59" s="107" t="s">
        <v>23</v>
      </c>
      <c r="N59" s="107"/>
      <c r="O59" s="107"/>
    </row>
    <row r="60" spans="1:15" ht="15">
      <c r="A60" s="106"/>
      <c r="B60" s="106"/>
      <c r="C60" s="106"/>
      <c r="D60" s="106"/>
      <c r="E60" s="106"/>
      <c r="F60" s="106"/>
      <c r="G60" s="131"/>
      <c r="H60" s="132"/>
      <c r="I60" s="132"/>
      <c r="J60" s="132"/>
      <c r="K60" s="132"/>
      <c r="L60" s="133"/>
      <c r="M60" s="107"/>
      <c r="N60" s="107"/>
      <c r="O60" s="107"/>
    </row>
    <row r="61" spans="1:15" ht="15">
      <c r="A61" s="106"/>
      <c r="B61" s="106"/>
      <c r="C61" s="106"/>
      <c r="D61" s="106"/>
      <c r="E61" s="106"/>
      <c r="F61" s="106"/>
      <c r="G61" s="134"/>
      <c r="H61" s="135"/>
      <c r="I61" s="135"/>
      <c r="J61" s="135"/>
      <c r="K61" s="135"/>
      <c r="L61" s="136"/>
      <c r="M61" s="107"/>
      <c r="N61" s="107"/>
      <c r="O61" s="107"/>
    </row>
    <row r="62" spans="1:15" ht="15">
      <c r="A62" s="106" t="s">
        <v>151</v>
      </c>
      <c r="B62" s="106"/>
      <c r="C62" s="106"/>
      <c r="D62" s="106"/>
      <c r="E62" s="106"/>
      <c r="F62" s="106"/>
      <c r="G62" s="108"/>
      <c r="H62" s="108"/>
      <c r="I62" s="108"/>
      <c r="J62" s="108"/>
      <c r="K62" s="108"/>
      <c r="L62" s="108"/>
      <c r="M62" s="105" t="s">
        <v>18</v>
      </c>
      <c r="N62" s="105"/>
      <c r="O62" s="105"/>
    </row>
    <row r="63" spans="1:15" ht="15">
      <c r="A63" s="106"/>
      <c r="B63" s="106"/>
      <c r="C63" s="106"/>
      <c r="D63" s="106"/>
      <c r="E63" s="106"/>
      <c r="F63" s="106"/>
      <c r="G63" s="108"/>
      <c r="H63" s="108"/>
      <c r="I63" s="108"/>
      <c r="J63" s="108"/>
      <c r="K63" s="108"/>
      <c r="L63" s="108"/>
      <c r="M63" s="105"/>
      <c r="N63" s="105"/>
      <c r="O63" s="105"/>
    </row>
    <row r="64" spans="1:15" ht="15">
      <c r="A64" s="106" t="s">
        <v>149</v>
      </c>
      <c r="B64" s="106"/>
      <c r="C64" s="106"/>
      <c r="D64" s="106"/>
      <c r="E64" s="106"/>
      <c r="F64" s="106"/>
      <c r="G64" s="107" t="s">
        <v>4</v>
      </c>
      <c r="H64" s="107"/>
      <c r="I64" s="107"/>
      <c r="J64" s="107" t="s">
        <v>5</v>
      </c>
      <c r="K64" s="107"/>
      <c r="L64" s="107"/>
      <c r="M64" s="107" t="s">
        <v>7</v>
      </c>
      <c r="N64" s="107"/>
      <c r="O64" s="107"/>
    </row>
    <row r="65" spans="1:15" ht="15">
      <c r="A65" s="106"/>
      <c r="B65" s="106"/>
      <c r="C65" s="106"/>
      <c r="D65" s="106"/>
      <c r="E65" s="106"/>
      <c r="F65" s="106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ht="30">
      <c r="A66" s="13" t="s">
        <v>17</v>
      </c>
      <c r="B66" s="13" t="s">
        <v>19</v>
      </c>
      <c r="C66" s="13" t="s">
        <v>0</v>
      </c>
      <c r="D66" s="13" t="s">
        <v>1</v>
      </c>
      <c r="E66" s="13" t="s">
        <v>2</v>
      </c>
      <c r="F66" s="13" t="s">
        <v>3</v>
      </c>
      <c r="G66" s="13" t="s">
        <v>8</v>
      </c>
      <c r="H66" s="13" t="s">
        <v>9</v>
      </c>
      <c r="I66" s="13" t="s">
        <v>10</v>
      </c>
      <c r="J66" s="13" t="s">
        <v>11</v>
      </c>
      <c r="K66" s="13" t="s">
        <v>12</v>
      </c>
      <c r="L66" s="13" t="s">
        <v>13</v>
      </c>
      <c r="M66" s="13" t="s">
        <v>14</v>
      </c>
      <c r="N66" s="13" t="s">
        <v>15</v>
      </c>
      <c r="O66" s="14" t="s">
        <v>16</v>
      </c>
    </row>
    <row r="67" spans="1:15" ht="30">
      <c r="A67" s="15" t="s">
        <v>128</v>
      </c>
      <c r="B67" s="18">
        <v>2</v>
      </c>
      <c r="C67" s="80">
        <v>1</v>
      </c>
      <c r="D67" s="80">
        <v>0</v>
      </c>
      <c r="E67" s="80">
        <v>0</v>
      </c>
      <c r="F67" s="80">
        <v>1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1</v>
      </c>
      <c r="M67" s="32" t="s">
        <v>29</v>
      </c>
      <c r="N67" s="32" t="s">
        <v>29</v>
      </c>
      <c r="O67" s="32" t="s">
        <v>25</v>
      </c>
    </row>
    <row r="68" spans="1:15" ht="60">
      <c r="A68" s="17" t="s">
        <v>129</v>
      </c>
      <c r="B68" s="18">
        <v>0</v>
      </c>
      <c r="C68" s="19">
        <v>0</v>
      </c>
      <c r="D68" s="19">
        <v>0</v>
      </c>
      <c r="E68" s="19">
        <v>0</v>
      </c>
      <c r="F68" s="19">
        <v>0</v>
      </c>
      <c r="G68" s="18">
        <v>0</v>
      </c>
      <c r="H68" s="19">
        <v>0</v>
      </c>
      <c r="I68" s="20" t="s">
        <v>29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</row>
    <row r="69" spans="1:15" ht="60">
      <c r="A69" s="17" t="s">
        <v>130</v>
      </c>
      <c r="B69" s="18">
        <v>0</v>
      </c>
      <c r="C69" s="31">
        <v>0</v>
      </c>
      <c r="D69" s="31">
        <v>0</v>
      </c>
      <c r="E69" s="31">
        <v>0</v>
      </c>
      <c r="F69" s="31">
        <v>0</v>
      </c>
      <c r="G69" s="18">
        <v>0</v>
      </c>
      <c r="H69" s="31">
        <v>0</v>
      </c>
      <c r="I69" s="32" t="s">
        <v>29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</row>
    <row r="70" spans="1:15" ht="30">
      <c r="A70" s="17" t="s">
        <v>131</v>
      </c>
      <c r="B70" s="18">
        <v>2</v>
      </c>
      <c r="C70" s="19">
        <v>1</v>
      </c>
      <c r="D70" s="19">
        <v>0</v>
      </c>
      <c r="E70" s="19">
        <v>0</v>
      </c>
      <c r="F70" s="19">
        <v>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1</v>
      </c>
      <c r="M70" s="20" t="s">
        <v>29</v>
      </c>
      <c r="N70" s="20" t="s">
        <v>29</v>
      </c>
      <c r="O70" s="20" t="s">
        <v>25</v>
      </c>
    </row>
    <row r="71" spans="1:15" ht="15">
      <c r="A71" s="151" t="s">
        <v>73</v>
      </c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4"/>
    </row>
    <row r="72" spans="1:15" ht="15">
      <c r="A72" s="155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</row>
    <row r="73" spans="1:15" ht="15">
      <c r="A73" s="155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7"/>
    </row>
    <row r="74" spans="1:15" ht="15">
      <c r="A74" s="155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</row>
    <row r="75" spans="1:15" ht="15">
      <c r="A75" s="155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7"/>
    </row>
    <row r="76" spans="1:15" ht="15">
      <c r="A76" s="158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60"/>
    </row>
    <row r="80" spans="4:13" ht="15.75">
      <c r="D80" s="92" t="s">
        <v>47</v>
      </c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8.75">
      <c r="A81" s="1"/>
      <c r="B81" s="1"/>
      <c r="C81" s="1"/>
      <c r="D81" s="93" t="s">
        <v>125</v>
      </c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5.75">
      <c r="A82" s="1"/>
      <c r="B82" s="1"/>
      <c r="C82" s="1"/>
      <c r="D82" s="94" t="s">
        <v>141</v>
      </c>
      <c r="E82" s="94"/>
      <c r="F82" s="94"/>
      <c r="G82" s="94"/>
      <c r="H82" s="94"/>
      <c r="I82" s="94"/>
      <c r="J82" s="94"/>
      <c r="K82" s="94"/>
      <c r="L82" s="94"/>
      <c r="M82" s="94"/>
    </row>
    <row r="83" spans="1:3" ht="15">
      <c r="A83" s="1"/>
      <c r="B83" s="1"/>
      <c r="C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5" ht="15">
      <c r="A85" s="106" t="s">
        <v>26</v>
      </c>
      <c r="B85" s="106"/>
      <c r="C85" s="106"/>
      <c r="D85" s="106"/>
      <c r="E85" s="106"/>
      <c r="F85" s="106"/>
      <c r="G85" s="128" t="s">
        <v>102</v>
      </c>
      <c r="H85" s="129"/>
      <c r="I85" s="129"/>
      <c r="J85" s="129"/>
      <c r="K85" s="129"/>
      <c r="L85" s="130"/>
      <c r="M85" s="107" t="s">
        <v>23</v>
      </c>
      <c r="N85" s="107"/>
      <c r="O85" s="107"/>
    </row>
    <row r="86" spans="1:15" ht="15">
      <c r="A86" s="106"/>
      <c r="B86" s="106"/>
      <c r="C86" s="106"/>
      <c r="D86" s="106"/>
      <c r="E86" s="106"/>
      <c r="F86" s="106"/>
      <c r="G86" s="131"/>
      <c r="H86" s="132"/>
      <c r="I86" s="132"/>
      <c r="J86" s="132"/>
      <c r="K86" s="132"/>
      <c r="L86" s="133"/>
      <c r="M86" s="107"/>
      <c r="N86" s="107"/>
      <c r="O86" s="107"/>
    </row>
    <row r="87" spans="1:15" ht="15">
      <c r="A87" s="106"/>
      <c r="B87" s="106"/>
      <c r="C87" s="106"/>
      <c r="D87" s="106"/>
      <c r="E87" s="106"/>
      <c r="F87" s="106"/>
      <c r="G87" s="134"/>
      <c r="H87" s="135"/>
      <c r="I87" s="135"/>
      <c r="J87" s="135"/>
      <c r="K87" s="135"/>
      <c r="L87" s="136"/>
      <c r="M87" s="107"/>
      <c r="N87" s="107"/>
      <c r="O87" s="107"/>
    </row>
    <row r="88" spans="1:15" ht="15">
      <c r="A88" s="106" t="s">
        <v>148</v>
      </c>
      <c r="B88" s="106"/>
      <c r="C88" s="106"/>
      <c r="D88" s="106"/>
      <c r="E88" s="106"/>
      <c r="F88" s="106"/>
      <c r="G88" s="108"/>
      <c r="H88" s="108"/>
      <c r="I88" s="108"/>
      <c r="J88" s="108"/>
      <c r="K88" s="108"/>
      <c r="L88" s="108"/>
      <c r="M88" s="105" t="s">
        <v>18</v>
      </c>
      <c r="N88" s="105"/>
      <c r="O88" s="105"/>
    </row>
    <row r="89" spans="1:15" ht="15">
      <c r="A89" s="106"/>
      <c r="B89" s="106"/>
      <c r="C89" s="106"/>
      <c r="D89" s="106"/>
      <c r="E89" s="106"/>
      <c r="F89" s="106"/>
      <c r="G89" s="108"/>
      <c r="H89" s="108"/>
      <c r="I89" s="108"/>
      <c r="J89" s="108"/>
      <c r="K89" s="108"/>
      <c r="L89" s="108"/>
      <c r="M89" s="105"/>
      <c r="N89" s="105"/>
      <c r="O89" s="105"/>
    </row>
    <row r="90" spans="1:15" ht="15">
      <c r="A90" s="106" t="s">
        <v>164</v>
      </c>
      <c r="B90" s="106"/>
      <c r="C90" s="106"/>
      <c r="D90" s="106"/>
      <c r="E90" s="106"/>
      <c r="F90" s="106"/>
      <c r="G90" s="107" t="s">
        <v>4</v>
      </c>
      <c r="H90" s="107"/>
      <c r="I90" s="107"/>
      <c r="J90" s="107" t="s">
        <v>5</v>
      </c>
      <c r="K90" s="107"/>
      <c r="L90" s="107"/>
      <c r="M90" s="107" t="s">
        <v>7</v>
      </c>
      <c r="N90" s="107"/>
      <c r="O90" s="107"/>
    </row>
    <row r="91" spans="1:15" ht="15">
      <c r="A91" s="106"/>
      <c r="B91" s="106"/>
      <c r="C91" s="106"/>
      <c r="D91" s="106"/>
      <c r="E91" s="106"/>
      <c r="F91" s="106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1:15" ht="30">
      <c r="A92" s="13" t="s">
        <v>17</v>
      </c>
      <c r="B92" s="13" t="s">
        <v>19</v>
      </c>
      <c r="C92" s="13" t="s">
        <v>0</v>
      </c>
      <c r="D92" s="13" t="s">
        <v>1</v>
      </c>
      <c r="E92" s="13" t="s">
        <v>2</v>
      </c>
      <c r="F92" s="13" t="s">
        <v>3</v>
      </c>
      <c r="G92" s="13" t="s">
        <v>8</v>
      </c>
      <c r="H92" s="13" t="s">
        <v>9</v>
      </c>
      <c r="I92" s="13" t="s">
        <v>10</v>
      </c>
      <c r="J92" s="13" t="s">
        <v>11</v>
      </c>
      <c r="K92" s="13" t="s">
        <v>12</v>
      </c>
      <c r="L92" s="13" t="s">
        <v>13</v>
      </c>
      <c r="M92" s="13" t="s">
        <v>14</v>
      </c>
      <c r="N92" s="13" t="s">
        <v>15</v>
      </c>
      <c r="O92" s="14" t="s">
        <v>16</v>
      </c>
    </row>
    <row r="93" spans="1:18" ht="30">
      <c r="A93" s="15" t="s">
        <v>128</v>
      </c>
      <c r="B93" s="18">
        <v>4</v>
      </c>
      <c r="C93" s="81">
        <v>1</v>
      </c>
      <c r="D93" s="81">
        <v>1</v>
      </c>
      <c r="E93" s="81">
        <v>0</v>
      </c>
      <c r="F93" s="81">
        <v>2</v>
      </c>
      <c r="G93" s="81">
        <v>0</v>
      </c>
      <c r="H93" s="81">
        <v>0</v>
      </c>
      <c r="I93" s="81">
        <v>1</v>
      </c>
      <c r="J93" s="81">
        <v>1</v>
      </c>
      <c r="K93" s="81">
        <v>0</v>
      </c>
      <c r="L93" s="81">
        <v>2</v>
      </c>
      <c r="M93" s="81" t="s">
        <v>25</v>
      </c>
      <c r="N93" s="81">
        <v>0</v>
      </c>
      <c r="O93" s="81" t="s">
        <v>25</v>
      </c>
      <c r="Q93" s="38"/>
      <c r="R93" s="38"/>
    </row>
    <row r="94" spans="1:18" ht="60">
      <c r="A94" s="17" t="s">
        <v>129</v>
      </c>
      <c r="B94" s="18">
        <v>6</v>
      </c>
      <c r="C94" s="19">
        <v>3</v>
      </c>
      <c r="D94" s="19">
        <v>2</v>
      </c>
      <c r="E94" s="19">
        <v>0</v>
      </c>
      <c r="F94" s="19">
        <v>1</v>
      </c>
      <c r="G94" s="19">
        <v>1</v>
      </c>
      <c r="H94" s="19">
        <v>0</v>
      </c>
      <c r="I94" s="19">
        <v>1</v>
      </c>
      <c r="J94" s="19">
        <v>2</v>
      </c>
      <c r="K94" s="19">
        <v>0</v>
      </c>
      <c r="L94" s="19">
        <v>1</v>
      </c>
      <c r="M94" s="19" t="s">
        <v>25</v>
      </c>
      <c r="N94" s="19">
        <v>0</v>
      </c>
      <c r="O94" s="19">
        <v>0</v>
      </c>
      <c r="Q94" s="38"/>
      <c r="R94" s="38"/>
    </row>
    <row r="95" spans="1:15" ht="60">
      <c r="A95" s="17" t="s">
        <v>130</v>
      </c>
      <c r="B95" s="18">
        <v>3</v>
      </c>
      <c r="C95" s="19">
        <v>1</v>
      </c>
      <c r="D95" s="19">
        <v>0</v>
      </c>
      <c r="E95" s="19">
        <v>0</v>
      </c>
      <c r="F95" s="19">
        <v>2</v>
      </c>
      <c r="G95" s="19">
        <v>0</v>
      </c>
      <c r="H95" s="19">
        <v>0</v>
      </c>
      <c r="I95" s="19">
        <v>1</v>
      </c>
      <c r="J95" s="50">
        <v>0</v>
      </c>
      <c r="K95" s="50">
        <v>0</v>
      </c>
      <c r="L95" s="50">
        <v>2</v>
      </c>
      <c r="M95" s="19">
        <v>0</v>
      </c>
      <c r="N95" s="19">
        <v>0</v>
      </c>
      <c r="O95" s="19" t="s">
        <v>31</v>
      </c>
    </row>
    <row r="96" spans="1:15" ht="30">
      <c r="A96" s="17" t="s">
        <v>131</v>
      </c>
      <c r="B96" s="18">
        <v>7</v>
      </c>
      <c r="C96" s="19">
        <v>3</v>
      </c>
      <c r="D96" s="19">
        <v>3</v>
      </c>
      <c r="E96" s="19">
        <v>0</v>
      </c>
      <c r="F96" s="19">
        <v>1</v>
      </c>
      <c r="G96" s="19">
        <v>1</v>
      </c>
      <c r="H96" s="19">
        <v>0</v>
      </c>
      <c r="I96" s="19">
        <v>1</v>
      </c>
      <c r="J96" s="19">
        <v>3</v>
      </c>
      <c r="K96" s="19">
        <v>0</v>
      </c>
      <c r="L96" s="19">
        <v>1</v>
      </c>
      <c r="M96" s="19" t="s">
        <v>24</v>
      </c>
      <c r="N96" s="19">
        <v>0</v>
      </c>
      <c r="O96" s="19">
        <v>0</v>
      </c>
    </row>
    <row r="97" spans="1:15" ht="15">
      <c r="A97" s="95" t="s">
        <v>103</v>
      </c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8"/>
    </row>
    <row r="98" spans="1:15" ht="15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1"/>
    </row>
    <row r="99" spans="1:15" ht="15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1"/>
    </row>
    <row r="100" spans="1:15" ht="15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1"/>
    </row>
    <row r="101" spans="1:15" ht="15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1"/>
    </row>
    <row r="102" spans="1:15" ht="15">
      <c r="A102" s="102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4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6" spans="4:13" ht="15.75">
      <c r="D106" s="92" t="s">
        <v>47</v>
      </c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1:13" ht="18.75">
      <c r="A107" s="1"/>
      <c r="B107" s="1"/>
      <c r="C107" s="1"/>
      <c r="D107" s="93" t="s">
        <v>125</v>
      </c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ht="15.75">
      <c r="A108" s="1"/>
      <c r="B108" s="1"/>
      <c r="C108" s="1"/>
      <c r="D108" s="94" t="s">
        <v>141</v>
      </c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3" ht="15">
      <c r="A109" s="1"/>
      <c r="B109" s="1"/>
      <c r="C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5" ht="15">
      <c r="A111" s="106" t="s">
        <v>26</v>
      </c>
      <c r="B111" s="106"/>
      <c r="C111" s="106"/>
      <c r="D111" s="106"/>
      <c r="E111" s="106"/>
      <c r="F111" s="106"/>
      <c r="G111" s="128" t="s">
        <v>54</v>
      </c>
      <c r="H111" s="129"/>
      <c r="I111" s="129"/>
      <c r="J111" s="129"/>
      <c r="K111" s="129"/>
      <c r="L111" s="130"/>
      <c r="M111" s="107" t="s">
        <v>23</v>
      </c>
      <c r="N111" s="107"/>
      <c r="O111" s="107"/>
    </row>
    <row r="112" spans="1:15" ht="15">
      <c r="A112" s="106"/>
      <c r="B112" s="106"/>
      <c r="C112" s="106"/>
      <c r="D112" s="106"/>
      <c r="E112" s="106"/>
      <c r="F112" s="106"/>
      <c r="G112" s="131"/>
      <c r="H112" s="132"/>
      <c r="I112" s="132"/>
      <c r="J112" s="132"/>
      <c r="K112" s="132"/>
      <c r="L112" s="133"/>
      <c r="M112" s="107"/>
      <c r="N112" s="107"/>
      <c r="O112" s="107"/>
    </row>
    <row r="113" spans="1:15" ht="15">
      <c r="A113" s="106"/>
      <c r="B113" s="106"/>
      <c r="C113" s="106"/>
      <c r="D113" s="106"/>
      <c r="E113" s="106"/>
      <c r="F113" s="106"/>
      <c r="G113" s="134"/>
      <c r="H113" s="135"/>
      <c r="I113" s="135"/>
      <c r="J113" s="135"/>
      <c r="K113" s="135"/>
      <c r="L113" s="136"/>
      <c r="M113" s="107"/>
      <c r="N113" s="107"/>
      <c r="O113" s="107"/>
    </row>
    <row r="114" spans="1:15" ht="15">
      <c r="A114" s="106" t="s">
        <v>155</v>
      </c>
      <c r="B114" s="106"/>
      <c r="C114" s="106"/>
      <c r="D114" s="106"/>
      <c r="E114" s="106"/>
      <c r="F114" s="106"/>
      <c r="G114" s="108"/>
      <c r="H114" s="108"/>
      <c r="I114" s="108"/>
      <c r="J114" s="108"/>
      <c r="K114" s="108"/>
      <c r="L114" s="108"/>
      <c r="M114" s="105" t="s">
        <v>18</v>
      </c>
      <c r="N114" s="105"/>
      <c r="O114" s="105"/>
    </row>
    <row r="115" spans="1:15" ht="15">
      <c r="A115" s="106"/>
      <c r="B115" s="106"/>
      <c r="C115" s="106"/>
      <c r="D115" s="106"/>
      <c r="E115" s="106"/>
      <c r="F115" s="106"/>
      <c r="G115" s="108"/>
      <c r="H115" s="108"/>
      <c r="I115" s="108"/>
      <c r="J115" s="108"/>
      <c r="K115" s="108"/>
      <c r="L115" s="108"/>
      <c r="M115" s="105"/>
      <c r="N115" s="105"/>
      <c r="O115" s="105"/>
    </row>
    <row r="116" spans="1:15" ht="15">
      <c r="A116" s="106" t="s">
        <v>156</v>
      </c>
      <c r="B116" s="106"/>
      <c r="C116" s="106"/>
      <c r="D116" s="106"/>
      <c r="E116" s="106"/>
      <c r="F116" s="106"/>
      <c r="G116" s="107" t="s">
        <v>4</v>
      </c>
      <c r="H116" s="107"/>
      <c r="I116" s="107"/>
      <c r="J116" s="107" t="s">
        <v>5</v>
      </c>
      <c r="K116" s="107"/>
      <c r="L116" s="107"/>
      <c r="M116" s="107" t="s">
        <v>7</v>
      </c>
      <c r="N116" s="107"/>
      <c r="O116" s="107"/>
    </row>
    <row r="117" spans="1:15" ht="15">
      <c r="A117" s="106"/>
      <c r="B117" s="106"/>
      <c r="C117" s="106"/>
      <c r="D117" s="106"/>
      <c r="E117" s="106"/>
      <c r="F117" s="106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1:15" ht="30">
      <c r="A118" s="13" t="s">
        <v>17</v>
      </c>
      <c r="B118" s="13" t="s">
        <v>19</v>
      </c>
      <c r="C118" s="13" t="s">
        <v>0</v>
      </c>
      <c r="D118" s="13" t="s">
        <v>1</v>
      </c>
      <c r="E118" s="13" t="s">
        <v>2</v>
      </c>
      <c r="F118" s="13" t="s">
        <v>3</v>
      </c>
      <c r="G118" s="13" t="s">
        <v>8</v>
      </c>
      <c r="H118" s="13" t="s">
        <v>9</v>
      </c>
      <c r="I118" s="13" t="s">
        <v>10</v>
      </c>
      <c r="J118" s="13" t="s">
        <v>11</v>
      </c>
      <c r="K118" s="13" t="s">
        <v>12</v>
      </c>
      <c r="L118" s="13" t="s">
        <v>13</v>
      </c>
      <c r="M118" s="13" t="s">
        <v>14</v>
      </c>
      <c r="N118" s="13" t="s">
        <v>15</v>
      </c>
      <c r="O118" s="14" t="s">
        <v>16</v>
      </c>
    </row>
    <row r="119" spans="1:15" ht="30">
      <c r="A119" s="15" t="s">
        <v>128</v>
      </c>
      <c r="B119" s="17">
        <v>1</v>
      </c>
      <c r="C119" s="16">
        <v>1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</row>
    <row r="120" spans="1:15" ht="60">
      <c r="A120" s="17" t="s">
        <v>129</v>
      </c>
      <c r="B120" s="17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</row>
    <row r="121" spans="1:15" ht="60">
      <c r="A121" s="17" t="s">
        <v>130</v>
      </c>
      <c r="B121" s="17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ht="30">
      <c r="A122" s="17" t="s">
        <v>131</v>
      </c>
      <c r="B122" s="17">
        <v>1</v>
      </c>
      <c r="C122" s="16">
        <v>1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</row>
    <row r="123" spans="1:15" ht="15">
      <c r="A123" s="95" t="s">
        <v>74</v>
      </c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8"/>
    </row>
    <row r="124" spans="1:15" ht="15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1"/>
    </row>
    <row r="125" spans="1:15" ht="15">
      <c r="A125" s="99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1"/>
    </row>
    <row r="126" spans="1:15" ht="15">
      <c r="A126" s="99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1"/>
    </row>
    <row r="127" spans="1:15" ht="15">
      <c r="A127" s="99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5" ht="15">
      <c r="A128" s="102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4"/>
    </row>
    <row r="132" spans="4:13" ht="15.75">
      <c r="D132" s="92" t="s">
        <v>47</v>
      </c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13" ht="18.75">
      <c r="A133" s="1"/>
      <c r="B133" s="1"/>
      <c r="C133" s="1"/>
      <c r="D133" s="109" t="s">
        <v>125</v>
      </c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1:13" ht="15">
      <c r="A134" s="1"/>
      <c r="B134" s="1"/>
      <c r="C134" s="1"/>
      <c r="D134" s="1"/>
      <c r="E134" s="1"/>
      <c r="F134" s="6"/>
      <c r="G134" s="6"/>
      <c r="H134" s="6"/>
      <c r="I134" s="6"/>
      <c r="J134" s="6"/>
      <c r="K134" s="6"/>
      <c r="L134" s="1"/>
      <c r="M134" s="1"/>
    </row>
    <row r="135" spans="1:13" ht="15.75">
      <c r="A135" s="1"/>
      <c r="B135" s="1"/>
      <c r="C135" s="1"/>
      <c r="D135" s="110" t="s">
        <v>20</v>
      </c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5" ht="15">
      <c r="A137" s="106" t="s">
        <v>64</v>
      </c>
      <c r="B137" s="106"/>
      <c r="C137" s="106"/>
      <c r="D137" s="106"/>
      <c r="E137" s="106"/>
      <c r="F137" s="106"/>
      <c r="G137" s="128" t="s">
        <v>32</v>
      </c>
      <c r="H137" s="129"/>
      <c r="I137" s="129"/>
      <c r="J137" s="129"/>
      <c r="K137" s="129"/>
      <c r="L137" s="130"/>
      <c r="M137" s="107" t="s">
        <v>23</v>
      </c>
      <c r="N137" s="107"/>
      <c r="O137" s="107"/>
    </row>
    <row r="138" spans="1:15" ht="15">
      <c r="A138" s="106"/>
      <c r="B138" s="106"/>
      <c r="C138" s="106"/>
      <c r="D138" s="106"/>
      <c r="E138" s="106"/>
      <c r="F138" s="106"/>
      <c r="G138" s="131"/>
      <c r="H138" s="132"/>
      <c r="I138" s="132"/>
      <c r="J138" s="132"/>
      <c r="K138" s="132"/>
      <c r="L138" s="133"/>
      <c r="M138" s="107"/>
      <c r="N138" s="107"/>
      <c r="O138" s="107"/>
    </row>
    <row r="139" spans="1:15" ht="15">
      <c r="A139" s="106"/>
      <c r="B139" s="106"/>
      <c r="C139" s="106"/>
      <c r="D139" s="106"/>
      <c r="E139" s="106"/>
      <c r="F139" s="106"/>
      <c r="G139" s="134"/>
      <c r="H139" s="135"/>
      <c r="I139" s="135"/>
      <c r="J139" s="135"/>
      <c r="K139" s="135"/>
      <c r="L139" s="136"/>
      <c r="M139" s="107"/>
      <c r="N139" s="107"/>
      <c r="O139" s="107"/>
    </row>
    <row r="140" spans="1:15" ht="15">
      <c r="A140" s="106" t="s">
        <v>180</v>
      </c>
      <c r="B140" s="106"/>
      <c r="C140" s="106"/>
      <c r="D140" s="106"/>
      <c r="E140" s="106"/>
      <c r="F140" s="106"/>
      <c r="G140" s="108"/>
      <c r="H140" s="108"/>
      <c r="I140" s="108"/>
      <c r="J140" s="108"/>
      <c r="K140" s="108"/>
      <c r="L140" s="108"/>
      <c r="M140" s="105" t="s">
        <v>18</v>
      </c>
      <c r="N140" s="105"/>
      <c r="O140" s="105"/>
    </row>
    <row r="141" spans="1:15" ht="15">
      <c r="A141" s="106"/>
      <c r="B141" s="106"/>
      <c r="C141" s="106"/>
      <c r="D141" s="106"/>
      <c r="E141" s="106"/>
      <c r="F141" s="106"/>
      <c r="G141" s="108"/>
      <c r="H141" s="108"/>
      <c r="I141" s="108"/>
      <c r="J141" s="108"/>
      <c r="K141" s="108"/>
      <c r="L141" s="108"/>
      <c r="M141" s="105"/>
      <c r="N141" s="105"/>
      <c r="O141" s="105"/>
    </row>
    <row r="142" spans="1:15" ht="15">
      <c r="A142" s="106" t="s">
        <v>158</v>
      </c>
      <c r="B142" s="106"/>
      <c r="C142" s="106"/>
      <c r="D142" s="106"/>
      <c r="E142" s="106"/>
      <c r="F142" s="106"/>
      <c r="G142" s="107" t="s">
        <v>4</v>
      </c>
      <c r="H142" s="107"/>
      <c r="I142" s="107"/>
      <c r="J142" s="107" t="s">
        <v>5</v>
      </c>
      <c r="K142" s="107"/>
      <c r="L142" s="107"/>
      <c r="M142" s="107" t="s">
        <v>7</v>
      </c>
      <c r="N142" s="107"/>
      <c r="O142" s="107"/>
    </row>
    <row r="143" spans="1:15" ht="15">
      <c r="A143" s="106"/>
      <c r="B143" s="106"/>
      <c r="C143" s="106"/>
      <c r="D143" s="106"/>
      <c r="E143" s="106"/>
      <c r="F143" s="106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1:15" ht="30">
      <c r="A144" s="13" t="s">
        <v>17</v>
      </c>
      <c r="B144" s="13" t="s">
        <v>19</v>
      </c>
      <c r="C144" s="13" t="s">
        <v>0</v>
      </c>
      <c r="D144" s="13" t="s">
        <v>1</v>
      </c>
      <c r="E144" s="13" t="s">
        <v>2</v>
      </c>
      <c r="F144" s="13" t="s">
        <v>3</v>
      </c>
      <c r="G144" s="13" t="s">
        <v>8</v>
      </c>
      <c r="H144" s="13" t="s">
        <v>9</v>
      </c>
      <c r="I144" s="13" t="s">
        <v>10</v>
      </c>
      <c r="J144" s="13" t="s">
        <v>11</v>
      </c>
      <c r="K144" s="13" t="s">
        <v>12</v>
      </c>
      <c r="L144" s="13" t="s">
        <v>13</v>
      </c>
      <c r="M144" s="13" t="s">
        <v>14</v>
      </c>
      <c r="N144" s="13" t="s">
        <v>15</v>
      </c>
      <c r="O144" s="14" t="s">
        <v>16</v>
      </c>
    </row>
    <row r="145" spans="1:15" ht="30">
      <c r="A145" s="15" t="s">
        <v>128</v>
      </c>
      <c r="B145" s="17">
        <v>10</v>
      </c>
      <c r="C145" s="16">
        <v>3</v>
      </c>
      <c r="D145" s="16">
        <v>2</v>
      </c>
      <c r="E145" s="16">
        <v>1</v>
      </c>
      <c r="F145" s="16">
        <v>4</v>
      </c>
      <c r="G145" s="16">
        <v>1</v>
      </c>
      <c r="H145" s="16">
        <v>0</v>
      </c>
      <c r="I145" s="16">
        <v>3</v>
      </c>
      <c r="J145" s="16">
        <v>2</v>
      </c>
      <c r="K145" s="16">
        <v>1</v>
      </c>
      <c r="L145" s="16">
        <v>4</v>
      </c>
      <c r="M145" s="81" t="s">
        <v>25</v>
      </c>
      <c r="N145" s="81" t="s">
        <v>25</v>
      </c>
      <c r="O145" s="32" t="s">
        <v>25</v>
      </c>
    </row>
    <row r="146" spans="1:15" ht="60">
      <c r="A146" s="17" t="s">
        <v>129</v>
      </c>
      <c r="B146" s="17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9">
        <v>0</v>
      </c>
      <c r="N146" s="19">
        <v>0</v>
      </c>
      <c r="O146" s="19">
        <v>0</v>
      </c>
    </row>
    <row r="147" spans="1:15" ht="60">
      <c r="A147" s="17" t="s">
        <v>130</v>
      </c>
      <c r="B147" s="17">
        <v>5</v>
      </c>
      <c r="C147" s="16">
        <v>3</v>
      </c>
      <c r="D147" s="16">
        <v>1</v>
      </c>
      <c r="E147" s="16">
        <v>0</v>
      </c>
      <c r="F147" s="16">
        <v>1</v>
      </c>
      <c r="G147" s="16">
        <v>1</v>
      </c>
      <c r="H147" s="16">
        <v>0</v>
      </c>
      <c r="I147" s="16">
        <v>1</v>
      </c>
      <c r="J147" s="16">
        <v>1</v>
      </c>
      <c r="K147" s="16">
        <v>0</v>
      </c>
      <c r="L147" s="16">
        <v>1</v>
      </c>
      <c r="M147" s="45">
        <v>0</v>
      </c>
      <c r="N147" s="45">
        <v>0</v>
      </c>
      <c r="O147" s="45">
        <v>0</v>
      </c>
    </row>
    <row r="148" spans="1:15" ht="30">
      <c r="A148" s="17" t="s">
        <v>131</v>
      </c>
      <c r="B148" s="17">
        <v>5</v>
      </c>
      <c r="C148" s="16">
        <v>0</v>
      </c>
      <c r="D148" s="16">
        <v>1</v>
      </c>
      <c r="E148" s="16">
        <v>1</v>
      </c>
      <c r="F148" s="16">
        <v>3</v>
      </c>
      <c r="G148" s="16">
        <v>0</v>
      </c>
      <c r="H148" s="16">
        <v>0</v>
      </c>
      <c r="I148" s="16">
        <v>2</v>
      </c>
      <c r="J148" s="16">
        <v>1</v>
      </c>
      <c r="K148" s="16">
        <v>1</v>
      </c>
      <c r="L148" s="16">
        <v>3</v>
      </c>
      <c r="M148" s="19" t="s">
        <v>25</v>
      </c>
      <c r="N148" s="19" t="s">
        <v>25</v>
      </c>
      <c r="O148" s="20" t="s">
        <v>25</v>
      </c>
    </row>
    <row r="149" spans="1:15" ht="15">
      <c r="A149" s="95" t="s">
        <v>75</v>
      </c>
      <c r="B149" s="96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8"/>
    </row>
    <row r="150" spans="1:15" ht="15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1"/>
    </row>
    <row r="151" spans="1:15" ht="15">
      <c r="A151" s="99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1"/>
    </row>
    <row r="152" spans="1:15" ht="15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1"/>
    </row>
    <row r="153" spans="1:15" ht="15">
      <c r="A153" s="99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1"/>
    </row>
    <row r="154" spans="1:15" ht="15">
      <c r="A154" s="102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4"/>
    </row>
    <row r="158" spans="4:13" ht="15.75">
      <c r="D158" s="92" t="s">
        <v>47</v>
      </c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ht="18.75">
      <c r="A159" s="1"/>
      <c r="B159" s="1"/>
      <c r="C159" s="1"/>
      <c r="D159" s="93" t="s">
        <v>125</v>
      </c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3" ht="15.75">
      <c r="A160" s="1"/>
      <c r="B160" s="1"/>
      <c r="C160" s="1"/>
      <c r="D160" s="94" t="s">
        <v>141</v>
      </c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1:3" ht="15">
      <c r="A161" s="1"/>
      <c r="B161" s="1"/>
      <c r="C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5" ht="15">
      <c r="A163" s="106" t="s">
        <v>26</v>
      </c>
      <c r="B163" s="106"/>
      <c r="C163" s="106"/>
      <c r="D163" s="106"/>
      <c r="E163" s="106"/>
      <c r="F163" s="106"/>
      <c r="G163" s="128" t="s">
        <v>33</v>
      </c>
      <c r="H163" s="129"/>
      <c r="I163" s="129"/>
      <c r="J163" s="129"/>
      <c r="K163" s="129"/>
      <c r="L163" s="130"/>
      <c r="M163" s="107" t="s">
        <v>23</v>
      </c>
      <c r="N163" s="107"/>
      <c r="O163" s="107"/>
    </row>
    <row r="164" spans="1:15" ht="15">
      <c r="A164" s="106"/>
      <c r="B164" s="106"/>
      <c r="C164" s="106"/>
      <c r="D164" s="106"/>
      <c r="E164" s="106"/>
      <c r="F164" s="106"/>
      <c r="G164" s="131"/>
      <c r="H164" s="132"/>
      <c r="I164" s="132"/>
      <c r="J164" s="132"/>
      <c r="K164" s="132"/>
      <c r="L164" s="133"/>
      <c r="M164" s="107"/>
      <c r="N164" s="107"/>
      <c r="O164" s="107"/>
    </row>
    <row r="165" spans="1:15" ht="15">
      <c r="A165" s="106"/>
      <c r="B165" s="106"/>
      <c r="C165" s="106"/>
      <c r="D165" s="106"/>
      <c r="E165" s="106"/>
      <c r="F165" s="106"/>
      <c r="G165" s="134"/>
      <c r="H165" s="135"/>
      <c r="I165" s="135"/>
      <c r="J165" s="135"/>
      <c r="K165" s="135"/>
      <c r="L165" s="136"/>
      <c r="M165" s="107"/>
      <c r="N165" s="107"/>
      <c r="O165" s="107"/>
    </row>
    <row r="166" spans="1:15" ht="15">
      <c r="A166" s="106" t="s">
        <v>148</v>
      </c>
      <c r="B166" s="106"/>
      <c r="C166" s="106"/>
      <c r="D166" s="106"/>
      <c r="E166" s="106"/>
      <c r="F166" s="106"/>
      <c r="G166" s="108"/>
      <c r="H166" s="108"/>
      <c r="I166" s="108"/>
      <c r="J166" s="108"/>
      <c r="K166" s="108"/>
      <c r="L166" s="108"/>
      <c r="M166" s="105" t="s">
        <v>18</v>
      </c>
      <c r="N166" s="105"/>
      <c r="O166" s="105"/>
    </row>
    <row r="167" spans="1:15" ht="15">
      <c r="A167" s="106"/>
      <c r="B167" s="106"/>
      <c r="C167" s="106"/>
      <c r="D167" s="106"/>
      <c r="E167" s="106"/>
      <c r="F167" s="106"/>
      <c r="G167" s="108"/>
      <c r="H167" s="108"/>
      <c r="I167" s="108"/>
      <c r="J167" s="108"/>
      <c r="K167" s="108"/>
      <c r="L167" s="108"/>
      <c r="M167" s="105"/>
      <c r="N167" s="105"/>
      <c r="O167" s="105"/>
    </row>
    <row r="168" spans="1:15" ht="15">
      <c r="A168" s="106" t="s">
        <v>149</v>
      </c>
      <c r="B168" s="106"/>
      <c r="C168" s="106"/>
      <c r="D168" s="106"/>
      <c r="E168" s="106"/>
      <c r="F168" s="106"/>
      <c r="G168" s="107" t="s">
        <v>4</v>
      </c>
      <c r="H168" s="107"/>
      <c r="I168" s="107"/>
      <c r="J168" s="107" t="s">
        <v>5</v>
      </c>
      <c r="K168" s="107"/>
      <c r="L168" s="107"/>
      <c r="M168" s="107" t="s">
        <v>7</v>
      </c>
      <c r="N168" s="107"/>
      <c r="O168" s="107"/>
    </row>
    <row r="169" spans="1:15" ht="15">
      <c r="A169" s="106"/>
      <c r="B169" s="106"/>
      <c r="C169" s="106"/>
      <c r="D169" s="106"/>
      <c r="E169" s="106"/>
      <c r="F169" s="106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1:15" ht="30">
      <c r="A170" s="13" t="s">
        <v>17</v>
      </c>
      <c r="B170" s="13" t="s">
        <v>19</v>
      </c>
      <c r="C170" s="13" t="s">
        <v>0</v>
      </c>
      <c r="D170" s="13" t="s">
        <v>1</v>
      </c>
      <c r="E170" s="13" t="s">
        <v>2</v>
      </c>
      <c r="F170" s="13" t="s">
        <v>3</v>
      </c>
      <c r="G170" s="13" t="s">
        <v>8</v>
      </c>
      <c r="H170" s="13" t="s">
        <v>9</v>
      </c>
      <c r="I170" s="13" t="s">
        <v>10</v>
      </c>
      <c r="J170" s="13" t="s">
        <v>11</v>
      </c>
      <c r="K170" s="13" t="s">
        <v>12</v>
      </c>
      <c r="L170" s="13" t="s">
        <v>13</v>
      </c>
      <c r="M170" s="13" t="s">
        <v>14</v>
      </c>
      <c r="N170" s="13" t="s">
        <v>15</v>
      </c>
      <c r="O170" s="14" t="s">
        <v>16</v>
      </c>
    </row>
    <row r="171" spans="1:15" ht="30">
      <c r="A171" s="15" t="s">
        <v>128</v>
      </c>
      <c r="B171" s="17">
        <v>4</v>
      </c>
      <c r="C171" s="16">
        <v>2</v>
      </c>
      <c r="D171" s="16">
        <v>0</v>
      </c>
      <c r="E171" s="16">
        <v>0</v>
      </c>
      <c r="F171" s="16">
        <v>2</v>
      </c>
      <c r="G171" s="16">
        <v>0</v>
      </c>
      <c r="H171" s="16">
        <v>0</v>
      </c>
      <c r="I171" s="16">
        <v>1</v>
      </c>
      <c r="J171" s="16">
        <v>0</v>
      </c>
      <c r="K171" s="16">
        <v>0</v>
      </c>
      <c r="L171" s="16">
        <v>2</v>
      </c>
      <c r="M171" s="66">
        <v>0</v>
      </c>
      <c r="N171" s="66">
        <v>0</v>
      </c>
      <c r="O171" s="66" t="s">
        <v>25</v>
      </c>
    </row>
    <row r="172" spans="1:15" ht="60">
      <c r="A172" s="17" t="s">
        <v>129</v>
      </c>
      <c r="B172" s="17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9">
        <v>0</v>
      </c>
      <c r="N172" s="19">
        <v>0</v>
      </c>
      <c r="O172" s="49">
        <v>0</v>
      </c>
    </row>
    <row r="173" spans="1:15" ht="60">
      <c r="A173" s="17" t="s">
        <v>130</v>
      </c>
      <c r="B173" s="17">
        <v>2</v>
      </c>
      <c r="C173" s="16">
        <v>1</v>
      </c>
      <c r="D173" s="16">
        <v>0</v>
      </c>
      <c r="E173" s="16">
        <v>0</v>
      </c>
      <c r="F173" s="16">
        <v>1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1</v>
      </c>
      <c r="M173" s="19">
        <v>0</v>
      </c>
      <c r="N173" s="19">
        <v>0</v>
      </c>
      <c r="O173" s="19" t="s">
        <v>146</v>
      </c>
    </row>
    <row r="174" spans="1:15" ht="30">
      <c r="A174" s="17" t="s">
        <v>150</v>
      </c>
      <c r="B174" s="17">
        <v>2</v>
      </c>
      <c r="C174" s="16">
        <v>1</v>
      </c>
      <c r="D174" s="16">
        <v>0</v>
      </c>
      <c r="E174" s="16">
        <v>0</v>
      </c>
      <c r="F174" s="16">
        <v>1</v>
      </c>
      <c r="G174" s="16">
        <v>0</v>
      </c>
      <c r="H174" s="16">
        <v>0</v>
      </c>
      <c r="I174" s="16">
        <v>1</v>
      </c>
      <c r="J174" s="16">
        <v>0</v>
      </c>
      <c r="K174" s="16">
        <v>0</v>
      </c>
      <c r="L174" s="16">
        <v>1</v>
      </c>
      <c r="M174" s="19">
        <v>0</v>
      </c>
      <c r="N174" s="19">
        <v>0</v>
      </c>
      <c r="O174" s="49">
        <v>0</v>
      </c>
    </row>
    <row r="175" spans="1:15" ht="15">
      <c r="A175" s="95" t="s">
        <v>76</v>
      </c>
      <c r="B175" s="96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8"/>
    </row>
    <row r="176" spans="1:15" ht="15">
      <c r="A176" s="99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1"/>
    </row>
    <row r="177" spans="1:15" ht="15">
      <c r="A177" s="99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1"/>
    </row>
    <row r="178" spans="1:15" ht="15">
      <c r="A178" s="99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1"/>
    </row>
    <row r="179" spans="1:15" ht="15">
      <c r="A179" s="99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1"/>
    </row>
    <row r="180" spans="1:15" ht="15">
      <c r="A180" s="102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4"/>
    </row>
    <row r="184" spans="4:13" ht="15.75">
      <c r="D184" s="92" t="s">
        <v>47</v>
      </c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1:13" ht="18.75">
      <c r="A185" s="1"/>
      <c r="B185" s="1"/>
      <c r="C185" s="1"/>
      <c r="D185" s="93" t="s">
        <v>125</v>
      </c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1:13" ht="15">
      <c r="A186" s="1"/>
      <c r="B186" s="1"/>
      <c r="C186" s="1"/>
      <c r="D186" s="1"/>
      <c r="E186" s="1"/>
      <c r="F186" s="6"/>
      <c r="G186" s="6"/>
      <c r="H186" s="6"/>
      <c r="I186" s="6"/>
      <c r="J186" s="6"/>
      <c r="K186" s="6"/>
      <c r="L186" s="1"/>
      <c r="M186" s="1"/>
    </row>
    <row r="187" spans="1:13" ht="15.75">
      <c r="A187" s="1"/>
      <c r="B187" s="1"/>
      <c r="C187" s="1"/>
      <c r="D187" s="94" t="s">
        <v>141</v>
      </c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5" ht="15">
      <c r="A189" s="106" t="s">
        <v>34</v>
      </c>
      <c r="B189" s="106"/>
      <c r="C189" s="106"/>
      <c r="D189" s="106"/>
      <c r="E189" s="106"/>
      <c r="F189" s="106"/>
      <c r="G189" s="128" t="s">
        <v>35</v>
      </c>
      <c r="H189" s="129"/>
      <c r="I189" s="129"/>
      <c r="J189" s="129"/>
      <c r="K189" s="129"/>
      <c r="L189" s="130"/>
      <c r="M189" s="107" t="s">
        <v>107</v>
      </c>
      <c r="N189" s="107"/>
      <c r="O189" s="107"/>
    </row>
    <row r="190" spans="1:15" ht="15">
      <c r="A190" s="106"/>
      <c r="B190" s="106"/>
      <c r="C190" s="106"/>
      <c r="D190" s="106"/>
      <c r="E190" s="106"/>
      <c r="F190" s="106"/>
      <c r="G190" s="131"/>
      <c r="H190" s="132"/>
      <c r="I190" s="132"/>
      <c r="J190" s="132"/>
      <c r="K190" s="132"/>
      <c r="L190" s="133"/>
      <c r="M190" s="107"/>
      <c r="N190" s="107"/>
      <c r="O190" s="107"/>
    </row>
    <row r="191" spans="1:15" ht="15">
      <c r="A191" s="106"/>
      <c r="B191" s="106"/>
      <c r="C191" s="106"/>
      <c r="D191" s="106"/>
      <c r="E191" s="106"/>
      <c r="F191" s="106"/>
      <c r="G191" s="134"/>
      <c r="H191" s="135"/>
      <c r="I191" s="135"/>
      <c r="J191" s="135"/>
      <c r="K191" s="135"/>
      <c r="L191" s="136"/>
      <c r="M191" s="107"/>
      <c r="N191" s="107"/>
      <c r="O191" s="107"/>
    </row>
    <row r="192" spans="1:15" ht="15">
      <c r="A192" s="106" t="s">
        <v>161</v>
      </c>
      <c r="B192" s="106"/>
      <c r="C192" s="106"/>
      <c r="D192" s="106"/>
      <c r="E192" s="106"/>
      <c r="F192" s="106"/>
      <c r="G192" s="108"/>
      <c r="H192" s="108"/>
      <c r="I192" s="108"/>
      <c r="J192" s="108"/>
      <c r="K192" s="108"/>
      <c r="L192" s="108"/>
      <c r="M192" s="105" t="s">
        <v>18</v>
      </c>
      <c r="N192" s="105"/>
      <c r="O192" s="105"/>
    </row>
    <row r="193" spans="1:15" ht="15">
      <c r="A193" s="106"/>
      <c r="B193" s="106"/>
      <c r="C193" s="106"/>
      <c r="D193" s="106"/>
      <c r="E193" s="106"/>
      <c r="F193" s="106"/>
      <c r="G193" s="108"/>
      <c r="H193" s="108"/>
      <c r="I193" s="108"/>
      <c r="J193" s="108"/>
      <c r="K193" s="108"/>
      <c r="L193" s="108"/>
      <c r="M193" s="105"/>
      <c r="N193" s="105"/>
      <c r="O193" s="105"/>
    </row>
    <row r="194" spans="1:15" ht="15">
      <c r="A194" s="106" t="s">
        <v>181</v>
      </c>
      <c r="B194" s="106"/>
      <c r="C194" s="106"/>
      <c r="D194" s="106"/>
      <c r="E194" s="106"/>
      <c r="F194" s="106"/>
      <c r="G194" s="107" t="s">
        <v>4</v>
      </c>
      <c r="H194" s="107"/>
      <c r="I194" s="107"/>
      <c r="J194" s="107" t="s">
        <v>5</v>
      </c>
      <c r="K194" s="107"/>
      <c r="L194" s="107"/>
      <c r="M194" s="107" t="s">
        <v>7</v>
      </c>
      <c r="N194" s="107"/>
      <c r="O194" s="107"/>
    </row>
    <row r="195" spans="1:15" ht="15">
      <c r="A195" s="106"/>
      <c r="B195" s="106"/>
      <c r="C195" s="106"/>
      <c r="D195" s="106"/>
      <c r="E195" s="106"/>
      <c r="F195" s="106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1:15" ht="30">
      <c r="A196" s="13" t="s">
        <v>17</v>
      </c>
      <c r="B196" s="13" t="s">
        <v>19</v>
      </c>
      <c r="C196" s="13" t="s">
        <v>0</v>
      </c>
      <c r="D196" s="13" t="s">
        <v>1</v>
      </c>
      <c r="E196" s="13" t="s">
        <v>2</v>
      </c>
      <c r="F196" s="13" t="s">
        <v>3</v>
      </c>
      <c r="G196" s="13" t="s">
        <v>8</v>
      </c>
      <c r="H196" s="13" t="s">
        <v>9</v>
      </c>
      <c r="I196" s="13" t="s">
        <v>10</v>
      </c>
      <c r="J196" s="13" t="s">
        <v>11</v>
      </c>
      <c r="K196" s="13" t="s">
        <v>12</v>
      </c>
      <c r="L196" s="13" t="s">
        <v>13</v>
      </c>
      <c r="M196" s="13" t="s">
        <v>14</v>
      </c>
      <c r="N196" s="13" t="s">
        <v>15</v>
      </c>
      <c r="O196" s="14" t="s">
        <v>16</v>
      </c>
    </row>
    <row r="197" spans="1:15" ht="30">
      <c r="A197" s="15" t="s">
        <v>128</v>
      </c>
      <c r="B197" s="17">
        <v>16</v>
      </c>
      <c r="C197" s="16">
        <v>7</v>
      </c>
      <c r="D197" s="16">
        <v>4</v>
      </c>
      <c r="E197" s="16">
        <v>0</v>
      </c>
      <c r="F197" s="16">
        <v>5</v>
      </c>
      <c r="G197" s="16">
        <v>2</v>
      </c>
      <c r="H197" s="16">
        <v>1</v>
      </c>
      <c r="I197" s="16">
        <v>4</v>
      </c>
      <c r="J197" s="16">
        <v>4</v>
      </c>
      <c r="K197" s="16">
        <v>0</v>
      </c>
      <c r="L197" s="16">
        <v>5</v>
      </c>
      <c r="M197" s="82" t="s">
        <v>24</v>
      </c>
      <c r="N197" s="82" t="s">
        <v>31</v>
      </c>
      <c r="O197" s="82" t="s">
        <v>25</v>
      </c>
    </row>
    <row r="198" spans="1:15" ht="60">
      <c r="A198" s="17" t="s">
        <v>129</v>
      </c>
      <c r="B198" s="17">
        <v>1</v>
      </c>
      <c r="C198" s="16">
        <v>1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51">
        <v>0</v>
      </c>
      <c r="N198" s="19">
        <v>0</v>
      </c>
      <c r="O198" s="19">
        <v>0</v>
      </c>
    </row>
    <row r="199" spans="1:15" ht="60">
      <c r="A199" s="17" t="s">
        <v>130</v>
      </c>
      <c r="B199" s="16">
        <v>2</v>
      </c>
      <c r="C199" s="16">
        <v>1</v>
      </c>
      <c r="D199" s="16">
        <v>1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1</v>
      </c>
      <c r="K199" s="16">
        <v>0</v>
      </c>
      <c r="L199" s="16">
        <v>0</v>
      </c>
      <c r="M199" s="45" t="s">
        <v>31</v>
      </c>
      <c r="N199" s="45">
        <v>0</v>
      </c>
      <c r="O199" s="19">
        <v>0</v>
      </c>
    </row>
    <row r="200" spans="1:15" ht="30">
      <c r="A200" s="17" t="s">
        <v>131</v>
      </c>
      <c r="B200" s="17">
        <v>15</v>
      </c>
      <c r="C200" s="16">
        <v>7</v>
      </c>
      <c r="D200" s="16">
        <v>3</v>
      </c>
      <c r="E200" s="16">
        <v>0</v>
      </c>
      <c r="F200" s="16">
        <v>5</v>
      </c>
      <c r="G200" s="16">
        <v>2</v>
      </c>
      <c r="H200" s="16">
        <v>1</v>
      </c>
      <c r="I200" s="16">
        <v>4</v>
      </c>
      <c r="J200" s="16">
        <v>3</v>
      </c>
      <c r="K200" s="16">
        <v>0</v>
      </c>
      <c r="L200" s="16">
        <v>5</v>
      </c>
      <c r="M200" s="19" t="s">
        <v>25</v>
      </c>
      <c r="N200" s="19" t="s">
        <v>146</v>
      </c>
      <c r="O200" s="19" t="s">
        <v>25</v>
      </c>
    </row>
    <row r="201" spans="1:15" ht="15">
      <c r="A201" s="95" t="s">
        <v>77</v>
      </c>
      <c r="B201" s="96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8"/>
    </row>
    <row r="202" spans="1:15" ht="15">
      <c r="A202" s="99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1"/>
    </row>
    <row r="203" spans="1:15" ht="15">
      <c r="A203" s="99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1"/>
    </row>
    <row r="204" spans="1:15" ht="15">
      <c r="A204" s="99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1"/>
    </row>
    <row r="205" spans="1:15" ht="15">
      <c r="A205" s="99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1"/>
    </row>
    <row r="206" spans="1:15" ht="15">
      <c r="A206" s="102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4"/>
    </row>
    <row r="210" spans="4:13" ht="15.75">
      <c r="D210" s="92" t="s">
        <v>47</v>
      </c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1:13" ht="18.75">
      <c r="A211" s="1"/>
      <c r="B211" s="1"/>
      <c r="C211" s="1"/>
      <c r="D211" s="93" t="s">
        <v>125</v>
      </c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1:13" ht="15">
      <c r="A212" s="1"/>
      <c r="B212" s="1"/>
      <c r="C212" s="1"/>
      <c r="D212" s="1"/>
      <c r="E212" s="1"/>
      <c r="F212" s="6"/>
      <c r="G212" s="6"/>
      <c r="H212" s="6"/>
      <c r="I212" s="6"/>
      <c r="J212" s="6"/>
      <c r="K212" s="6"/>
      <c r="L212" s="1"/>
      <c r="M212" s="1"/>
    </row>
    <row r="213" spans="1:13" ht="15.75">
      <c r="A213" s="1"/>
      <c r="B213" s="1"/>
      <c r="C213" s="1"/>
      <c r="D213" s="94" t="s">
        <v>141</v>
      </c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5" ht="15">
      <c r="A215" s="106" t="s">
        <v>34</v>
      </c>
      <c r="B215" s="106"/>
      <c r="C215" s="106"/>
      <c r="D215" s="106"/>
      <c r="E215" s="106"/>
      <c r="F215" s="106"/>
      <c r="G215" s="128" t="s">
        <v>36</v>
      </c>
      <c r="H215" s="129"/>
      <c r="I215" s="129"/>
      <c r="J215" s="129"/>
      <c r="K215" s="129"/>
      <c r="L215" s="130"/>
      <c r="M215" s="107" t="s">
        <v>23</v>
      </c>
      <c r="N215" s="107"/>
      <c r="O215" s="107"/>
    </row>
    <row r="216" spans="1:15" ht="15">
      <c r="A216" s="106"/>
      <c r="B216" s="106"/>
      <c r="C216" s="106"/>
      <c r="D216" s="106"/>
      <c r="E216" s="106"/>
      <c r="F216" s="106"/>
      <c r="G216" s="131"/>
      <c r="H216" s="132"/>
      <c r="I216" s="132"/>
      <c r="J216" s="132"/>
      <c r="K216" s="132"/>
      <c r="L216" s="133"/>
      <c r="M216" s="107"/>
      <c r="N216" s="107"/>
      <c r="O216" s="107"/>
    </row>
    <row r="217" spans="1:15" ht="15">
      <c r="A217" s="106"/>
      <c r="B217" s="106"/>
      <c r="C217" s="106"/>
      <c r="D217" s="106"/>
      <c r="E217" s="106"/>
      <c r="F217" s="106"/>
      <c r="G217" s="134"/>
      <c r="H217" s="135"/>
      <c r="I217" s="135"/>
      <c r="J217" s="135"/>
      <c r="K217" s="135"/>
      <c r="L217" s="136"/>
      <c r="M217" s="107"/>
      <c r="N217" s="107"/>
      <c r="O217" s="107"/>
    </row>
    <row r="218" spans="1:15" ht="15">
      <c r="A218" s="106" t="s">
        <v>151</v>
      </c>
      <c r="B218" s="106"/>
      <c r="C218" s="106"/>
      <c r="D218" s="106"/>
      <c r="E218" s="106"/>
      <c r="F218" s="106"/>
      <c r="G218" s="108"/>
      <c r="H218" s="108"/>
      <c r="I218" s="108"/>
      <c r="J218" s="108"/>
      <c r="K218" s="108"/>
      <c r="L218" s="108"/>
      <c r="M218" s="105" t="s">
        <v>18</v>
      </c>
      <c r="N218" s="105"/>
      <c r="O218" s="105"/>
    </row>
    <row r="219" spans="1:15" ht="15">
      <c r="A219" s="106"/>
      <c r="B219" s="106"/>
      <c r="C219" s="106"/>
      <c r="D219" s="106"/>
      <c r="E219" s="106"/>
      <c r="F219" s="106"/>
      <c r="G219" s="108"/>
      <c r="H219" s="108"/>
      <c r="I219" s="108"/>
      <c r="J219" s="108"/>
      <c r="K219" s="108"/>
      <c r="L219" s="108"/>
      <c r="M219" s="105"/>
      <c r="N219" s="105"/>
      <c r="O219" s="105"/>
    </row>
    <row r="220" spans="1:15" ht="15">
      <c r="A220" s="106" t="s">
        <v>156</v>
      </c>
      <c r="B220" s="106"/>
      <c r="C220" s="106"/>
      <c r="D220" s="106"/>
      <c r="E220" s="106"/>
      <c r="F220" s="106"/>
      <c r="G220" s="107" t="s">
        <v>4</v>
      </c>
      <c r="H220" s="107"/>
      <c r="I220" s="107"/>
      <c r="J220" s="107" t="s">
        <v>5</v>
      </c>
      <c r="K220" s="107"/>
      <c r="L220" s="107"/>
      <c r="M220" s="107" t="s">
        <v>7</v>
      </c>
      <c r="N220" s="107"/>
      <c r="O220" s="107"/>
    </row>
    <row r="221" spans="1:15" ht="15">
      <c r="A221" s="106"/>
      <c r="B221" s="106"/>
      <c r="C221" s="106"/>
      <c r="D221" s="106"/>
      <c r="E221" s="106"/>
      <c r="F221" s="106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1:15" ht="30">
      <c r="A222" s="13" t="s">
        <v>17</v>
      </c>
      <c r="B222" s="13" t="s">
        <v>19</v>
      </c>
      <c r="C222" s="13" t="s">
        <v>0</v>
      </c>
      <c r="D222" s="13" t="s">
        <v>1</v>
      </c>
      <c r="E222" s="13" t="s">
        <v>2</v>
      </c>
      <c r="F222" s="13" t="s">
        <v>3</v>
      </c>
      <c r="G222" s="13" t="s">
        <v>8</v>
      </c>
      <c r="H222" s="13" t="s">
        <v>9</v>
      </c>
      <c r="I222" s="13" t="s">
        <v>10</v>
      </c>
      <c r="J222" s="13" t="s">
        <v>11</v>
      </c>
      <c r="K222" s="13" t="s">
        <v>12</v>
      </c>
      <c r="L222" s="13" t="s">
        <v>13</v>
      </c>
      <c r="M222" s="13" t="s">
        <v>14</v>
      </c>
      <c r="N222" s="13" t="s">
        <v>15</v>
      </c>
      <c r="O222" s="14" t="s">
        <v>16</v>
      </c>
    </row>
    <row r="223" spans="1:15" ht="30">
      <c r="A223" s="15" t="s">
        <v>128</v>
      </c>
      <c r="B223" s="17">
        <v>2</v>
      </c>
      <c r="C223" s="16">
        <v>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1</v>
      </c>
      <c r="J223" s="16">
        <v>0</v>
      </c>
      <c r="K223" s="16">
        <v>0</v>
      </c>
      <c r="L223" s="16">
        <v>0</v>
      </c>
      <c r="M223" s="81">
        <v>0</v>
      </c>
      <c r="N223" s="81">
        <v>0</v>
      </c>
      <c r="O223" s="81" t="s">
        <v>31</v>
      </c>
    </row>
    <row r="224" spans="1:15" ht="60">
      <c r="A224" s="17" t="s">
        <v>129</v>
      </c>
      <c r="B224" s="17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9">
        <v>0</v>
      </c>
      <c r="N224" s="19">
        <v>0</v>
      </c>
      <c r="O224" s="19">
        <v>0</v>
      </c>
    </row>
    <row r="225" spans="1:15" ht="60">
      <c r="A225" s="17" t="s">
        <v>130</v>
      </c>
      <c r="B225" s="17">
        <v>1</v>
      </c>
      <c r="C225" s="16">
        <v>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45">
        <v>0</v>
      </c>
      <c r="N225" s="45">
        <v>0</v>
      </c>
      <c r="O225" s="45">
        <v>0</v>
      </c>
    </row>
    <row r="226" spans="1:15" ht="30">
      <c r="A226" s="17" t="s">
        <v>131</v>
      </c>
      <c r="B226" s="17">
        <v>1</v>
      </c>
      <c r="C226" s="16">
        <v>1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1</v>
      </c>
      <c r="J226" s="16">
        <v>0</v>
      </c>
      <c r="K226" s="16">
        <v>0</v>
      </c>
      <c r="L226" s="16">
        <v>0</v>
      </c>
      <c r="M226" s="33">
        <v>0</v>
      </c>
      <c r="N226" s="33">
        <v>0</v>
      </c>
      <c r="O226" s="19" t="s">
        <v>31</v>
      </c>
    </row>
    <row r="227" spans="1:15" ht="15">
      <c r="A227" s="95" t="s">
        <v>78</v>
      </c>
      <c r="B227" s="96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8"/>
    </row>
    <row r="228" spans="1:15" ht="15">
      <c r="A228" s="99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1"/>
    </row>
    <row r="229" spans="1:15" ht="15">
      <c r="A229" s="99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1"/>
    </row>
    <row r="230" spans="1:15" ht="15">
      <c r="A230" s="99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1"/>
    </row>
    <row r="231" spans="1:15" ht="15">
      <c r="A231" s="99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1"/>
    </row>
    <row r="232" spans="1:15" ht="15">
      <c r="A232" s="102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4"/>
    </row>
    <row r="236" spans="4:13" ht="15.75">
      <c r="D236" s="92" t="s">
        <v>47</v>
      </c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1:13" ht="18.75">
      <c r="A237" s="1"/>
      <c r="B237" s="1"/>
      <c r="C237" s="1"/>
      <c r="D237" s="93" t="s">
        <v>125</v>
      </c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1:13" ht="15.75">
      <c r="A238" s="1"/>
      <c r="B238" s="1"/>
      <c r="C238" s="1"/>
      <c r="D238" s="94" t="s">
        <v>20</v>
      </c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1:3" ht="15">
      <c r="A239" s="1"/>
      <c r="B239" s="1"/>
      <c r="C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5" ht="15">
      <c r="A241" s="106" t="s">
        <v>34</v>
      </c>
      <c r="B241" s="106"/>
      <c r="C241" s="106"/>
      <c r="D241" s="106"/>
      <c r="E241" s="106"/>
      <c r="F241" s="106"/>
      <c r="G241" s="128" t="s">
        <v>37</v>
      </c>
      <c r="H241" s="129"/>
      <c r="I241" s="129"/>
      <c r="J241" s="129"/>
      <c r="K241" s="129"/>
      <c r="L241" s="130"/>
      <c r="M241" s="107" t="s">
        <v>106</v>
      </c>
      <c r="N241" s="107"/>
      <c r="O241" s="107"/>
    </row>
    <row r="242" spans="1:15" ht="15">
      <c r="A242" s="106"/>
      <c r="B242" s="106"/>
      <c r="C242" s="106"/>
      <c r="D242" s="106"/>
      <c r="E242" s="106"/>
      <c r="F242" s="106"/>
      <c r="G242" s="131"/>
      <c r="H242" s="132"/>
      <c r="I242" s="132"/>
      <c r="J242" s="132"/>
      <c r="K242" s="132"/>
      <c r="L242" s="133"/>
      <c r="M242" s="107"/>
      <c r="N242" s="107"/>
      <c r="O242" s="107"/>
    </row>
    <row r="243" spans="1:15" ht="15">
      <c r="A243" s="106"/>
      <c r="B243" s="106"/>
      <c r="C243" s="106"/>
      <c r="D243" s="106"/>
      <c r="E243" s="106"/>
      <c r="F243" s="106"/>
      <c r="G243" s="134"/>
      <c r="H243" s="135"/>
      <c r="I243" s="135"/>
      <c r="J243" s="135"/>
      <c r="K243" s="135"/>
      <c r="L243" s="136"/>
      <c r="M243" s="107"/>
      <c r="N243" s="107"/>
      <c r="O243" s="107"/>
    </row>
    <row r="244" spans="1:15" ht="15">
      <c r="A244" s="106" t="s">
        <v>159</v>
      </c>
      <c r="B244" s="106"/>
      <c r="C244" s="106"/>
      <c r="D244" s="106"/>
      <c r="E244" s="106"/>
      <c r="F244" s="106"/>
      <c r="G244" s="108"/>
      <c r="H244" s="108"/>
      <c r="I244" s="108"/>
      <c r="J244" s="108"/>
      <c r="K244" s="108"/>
      <c r="L244" s="108"/>
      <c r="M244" s="105" t="s">
        <v>18</v>
      </c>
      <c r="N244" s="105"/>
      <c r="O244" s="105"/>
    </row>
    <row r="245" spans="1:15" ht="15">
      <c r="A245" s="106"/>
      <c r="B245" s="106"/>
      <c r="C245" s="106"/>
      <c r="D245" s="106"/>
      <c r="E245" s="106"/>
      <c r="F245" s="106"/>
      <c r="G245" s="108"/>
      <c r="H245" s="108"/>
      <c r="I245" s="108"/>
      <c r="J245" s="108"/>
      <c r="K245" s="108"/>
      <c r="L245" s="108"/>
      <c r="M245" s="105"/>
      <c r="N245" s="105"/>
      <c r="O245" s="105"/>
    </row>
    <row r="246" spans="1:15" ht="15">
      <c r="A246" s="106" t="s">
        <v>160</v>
      </c>
      <c r="B246" s="106"/>
      <c r="C246" s="106"/>
      <c r="D246" s="106"/>
      <c r="E246" s="106"/>
      <c r="F246" s="106"/>
      <c r="G246" s="107" t="s">
        <v>4</v>
      </c>
      <c r="H246" s="107"/>
      <c r="I246" s="107"/>
      <c r="J246" s="107" t="s">
        <v>5</v>
      </c>
      <c r="K246" s="107"/>
      <c r="L246" s="107"/>
      <c r="M246" s="107" t="s">
        <v>7</v>
      </c>
      <c r="N246" s="107"/>
      <c r="O246" s="107"/>
    </row>
    <row r="247" spans="1:15" ht="15">
      <c r="A247" s="106"/>
      <c r="B247" s="106"/>
      <c r="C247" s="106"/>
      <c r="D247" s="106"/>
      <c r="E247" s="106"/>
      <c r="F247" s="106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1:15" ht="30">
      <c r="A248" s="13" t="s">
        <v>17</v>
      </c>
      <c r="B248" s="13" t="s">
        <v>19</v>
      </c>
      <c r="C248" s="13" t="s">
        <v>0</v>
      </c>
      <c r="D248" s="13" t="s">
        <v>1</v>
      </c>
      <c r="E248" s="13" t="s">
        <v>2</v>
      </c>
      <c r="F248" s="13" t="s">
        <v>3</v>
      </c>
      <c r="G248" s="13" t="s">
        <v>8</v>
      </c>
      <c r="H248" s="13" t="s">
        <v>9</v>
      </c>
      <c r="I248" s="13" t="s">
        <v>10</v>
      </c>
      <c r="J248" s="13" t="s">
        <v>11</v>
      </c>
      <c r="K248" s="13" t="s">
        <v>12</v>
      </c>
      <c r="L248" s="13" t="s">
        <v>13</v>
      </c>
      <c r="M248" s="13" t="s">
        <v>14</v>
      </c>
      <c r="N248" s="13" t="s">
        <v>15</v>
      </c>
      <c r="O248" s="14" t="s">
        <v>16</v>
      </c>
    </row>
    <row r="249" spans="1:15" ht="30">
      <c r="A249" s="15" t="s">
        <v>128</v>
      </c>
      <c r="B249" s="17">
        <v>53</v>
      </c>
      <c r="C249" s="16">
        <v>31</v>
      </c>
      <c r="D249" s="16">
        <v>10</v>
      </c>
      <c r="E249" s="16">
        <v>4</v>
      </c>
      <c r="F249" s="16">
        <v>8</v>
      </c>
      <c r="G249" s="21">
        <v>8</v>
      </c>
      <c r="H249" s="16">
        <v>3</v>
      </c>
      <c r="I249" s="16">
        <v>14</v>
      </c>
      <c r="J249" s="16">
        <v>10</v>
      </c>
      <c r="K249" s="16">
        <v>4</v>
      </c>
      <c r="L249" s="16">
        <v>8</v>
      </c>
      <c r="M249" s="82" t="s">
        <v>24</v>
      </c>
      <c r="N249" s="82" t="s">
        <v>25</v>
      </c>
      <c r="O249" s="82" t="s">
        <v>55</v>
      </c>
    </row>
    <row r="250" spans="1:15" ht="60">
      <c r="A250" s="17" t="s">
        <v>129</v>
      </c>
      <c r="B250" s="17">
        <v>14</v>
      </c>
      <c r="C250" s="16">
        <v>5</v>
      </c>
      <c r="D250" s="16">
        <v>1</v>
      </c>
      <c r="E250" s="16">
        <v>2</v>
      </c>
      <c r="F250" s="16">
        <v>6</v>
      </c>
      <c r="G250" s="16">
        <v>2</v>
      </c>
      <c r="H250" s="16">
        <v>1</v>
      </c>
      <c r="I250" s="16">
        <v>4</v>
      </c>
      <c r="J250" s="16">
        <v>1</v>
      </c>
      <c r="K250" s="16">
        <v>2</v>
      </c>
      <c r="L250" s="16">
        <v>6</v>
      </c>
      <c r="M250" s="19" t="s">
        <v>31</v>
      </c>
      <c r="N250" s="19" t="s">
        <v>25</v>
      </c>
      <c r="O250" s="19" t="s">
        <v>24</v>
      </c>
    </row>
    <row r="251" spans="1:15" ht="60">
      <c r="A251" s="17" t="s">
        <v>130</v>
      </c>
      <c r="B251" s="17">
        <v>11</v>
      </c>
      <c r="C251" s="16">
        <v>7</v>
      </c>
      <c r="D251" s="16">
        <v>2</v>
      </c>
      <c r="E251" s="16">
        <v>1</v>
      </c>
      <c r="F251" s="16">
        <v>1</v>
      </c>
      <c r="G251" s="16">
        <v>2</v>
      </c>
      <c r="H251" s="16">
        <v>0</v>
      </c>
      <c r="I251" s="16">
        <v>3</v>
      </c>
      <c r="J251" s="16">
        <v>2</v>
      </c>
      <c r="K251" s="16">
        <v>1</v>
      </c>
      <c r="L251" s="16">
        <v>1</v>
      </c>
      <c r="M251" s="19">
        <v>0</v>
      </c>
      <c r="N251" s="19" t="s">
        <v>31</v>
      </c>
      <c r="O251" s="19" t="s">
        <v>24</v>
      </c>
    </row>
    <row r="252" spans="1:15" ht="30">
      <c r="A252" s="17" t="s">
        <v>131</v>
      </c>
      <c r="B252" s="17">
        <v>56</v>
      </c>
      <c r="C252" s="16">
        <v>29</v>
      </c>
      <c r="D252" s="16">
        <v>9</v>
      </c>
      <c r="E252" s="16">
        <v>5</v>
      </c>
      <c r="F252" s="16">
        <v>13</v>
      </c>
      <c r="G252" s="21">
        <v>8</v>
      </c>
      <c r="H252" s="16">
        <v>4</v>
      </c>
      <c r="I252" s="16">
        <v>15</v>
      </c>
      <c r="J252" s="16">
        <v>9</v>
      </c>
      <c r="K252" s="16">
        <v>5</v>
      </c>
      <c r="L252" s="16">
        <v>13</v>
      </c>
      <c r="M252" s="19" t="s">
        <v>25</v>
      </c>
      <c r="N252" s="19" t="s">
        <v>25</v>
      </c>
      <c r="O252" s="19" t="s">
        <v>53</v>
      </c>
    </row>
    <row r="253" spans="1:15" ht="15">
      <c r="A253" s="95" t="s">
        <v>79</v>
      </c>
      <c r="B253" s="96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8"/>
    </row>
    <row r="254" spans="1:15" ht="15">
      <c r="A254" s="99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1"/>
    </row>
    <row r="255" spans="1:15" ht="15">
      <c r="A255" s="99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1"/>
    </row>
    <row r="256" spans="1:15" ht="15">
      <c r="A256" s="99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1"/>
    </row>
    <row r="257" spans="1:15" ht="15">
      <c r="A257" s="99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1"/>
    </row>
    <row r="258" spans="1:15" ht="15">
      <c r="A258" s="102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4"/>
    </row>
    <row r="265" spans="4:13" ht="15.75">
      <c r="D265" s="92" t="s">
        <v>47</v>
      </c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1:13" ht="18.75">
      <c r="A266" s="1"/>
      <c r="B266" s="1"/>
      <c r="C266" s="1"/>
      <c r="D266" s="93" t="s">
        <v>125</v>
      </c>
      <c r="E266" s="93"/>
      <c r="F266" s="93"/>
      <c r="G266" s="93"/>
      <c r="H266" s="93"/>
      <c r="I266" s="93"/>
      <c r="J266" s="93"/>
      <c r="K266" s="93"/>
      <c r="L266" s="93"/>
      <c r="M266" s="93"/>
    </row>
    <row r="267" spans="1:13" ht="15">
      <c r="A267" s="1"/>
      <c r="B267" s="1"/>
      <c r="C267" s="1"/>
      <c r="D267" s="1"/>
      <c r="E267" s="1"/>
      <c r="F267" s="6"/>
      <c r="G267" s="6"/>
      <c r="H267" s="6"/>
      <c r="I267" s="6"/>
      <c r="J267" s="6"/>
      <c r="K267" s="6"/>
      <c r="L267" s="1"/>
      <c r="M267" s="1"/>
    </row>
    <row r="268" spans="1:13" ht="15.75">
      <c r="A268" s="1"/>
      <c r="B268" s="1"/>
      <c r="C268" s="1"/>
      <c r="D268" s="94" t="s">
        <v>20</v>
      </c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1:1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5" ht="15">
      <c r="A270" s="106" t="s">
        <v>34</v>
      </c>
      <c r="B270" s="106"/>
      <c r="C270" s="106"/>
      <c r="D270" s="106"/>
      <c r="E270" s="106"/>
      <c r="F270" s="106"/>
      <c r="G270" s="128" t="s">
        <v>38</v>
      </c>
      <c r="H270" s="129"/>
      <c r="I270" s="129"/>
      <c r="J270" s="129"/>
      <c r="K270" s="129"/>
      <c r="L270" s="130"/>
      <c r="M270" s="107" t="s">
        <v>23</v>
      </c>
      <c r="N270" s="107"/>
      <c r="O270" s="107"/>
    </row>
    <row r="271" spans="1:15" ht="15">
      <c r="A271" s="106"/>
      <c r="B271" s="106"/>
      <c r="C271" s="106"/>
      <c r="D271" s="106"/>
      <c r="E271" s="106"/>
      <c r="F271" s="106"/>
      <c r="G271" s="131"/>
      <c r="H271" s="132"/>
      <c r="I271" s="132"/>
      <c r="J271" s="132"/>
      <c r="K271" s="132"/>
      <c r="L271" s="133"/>
      <c r="M271" s="107"/>
      <c r="N271" s="107"/>
      <c r="O271" s="107"/>
    </row>
    <row r="272" spans="1:15" ht="15">
      <c r="A272" s="106"/>
      <c r="B272" s="106"/>
      <c r="C272" s="106"/>
      <c r="D272" s="106"/>
      <c r="E272" s="106"/>
      <c r="F272" s="106"/>
      <c r="G272" s="134"/>
      <c r="H272" s="135"/>
      <c r="I272" s="135"/>
      <c r="J272" s="135"/>
      <c r="K272" s="135"/>
      <c r="L272" s="136"/>
      <c r="M272" s="107"/>
      <c r="N272" s="107"/>
      <c r="O272" s="107"/>
    </row>
    <row r="273" spans="1:15" ht="15">
      <c r="A273" s="106" t="s">
        <v>161</v>
      </c>
      <c r="B273" s="106"/>
      <c r="C273" s="106"/>
      <c r="D273" s="106"/>
      <c r="E273" s="106"/>
      <c r="F273" s="106"/>
      <c r="G273" s="108"/>
      <c r="H273" s="108"/>
      <c r="I273" s="108"/>
      <c r="J273" s="108"/>
      <c r="K273" s="108"/>
      <c r="L273" s="108"/>
      <c r="M273" s="105" t="s">
        <v>18</v>
      </c>
      <c r="N273" s="105"/>
      <c r="O273" s="105"/>
    </row>
    <row r="274" spans="1:15" ht="15">
      <c r="A274" s="106"/>
      <c r="B274" s="106"/>
      <c r="C274" s="106"/>
      <c r="D274" s="106"/>
      <c r="E274" s="106"/>
      <c r="F274" s="106"/>
      <c r="G274" s="108"/>
      <c r="H274" s="108"/>
      <c r="I274" s="108"/>
      <c r="J274" s="108"/>
      <c r="K274" s="108"/>
      <c r="L274" s="108"/>
      <c r="M274" s="105"/>
      <c r="N274" s="105"/>
      <c r="O274" s="105"/>
    </row>
    <row r="275" spans="1:15" ht="15">
      <c r="A275" s="106" t="s">
        <v>162</v>
      </c>
      <c r="B275" s="106"/>
      <c r="C275" s="106"/>
      <c r="D275" s="106"/>
      <c r="E275" s="106"/>
      <c r="F275" s="106"/>
      <c r="G275" s="107" t="s">
        <v>4</v>
      </c>
      <c r="H275" s="107"/>
      <c r="I275" s="107"/>
      <c r="J275" s="107" t="s">
        <v>5</v>
      </c>
      <c r="K275" s="107"/>
      <c r="L275" s="107"/>
      <c r="M275" s="107" t="s">
        <v>7</v>
      </c>
      <c r="N275" s="107"/>
      <c r="O275" s="107"/>
    </row>
    <row r="276" spans="1:15" ht="15">
      <c r="A276" s="106"/>
      <c r="B276" s="106"/>
      <c r="C276" s="106"/>
      <c r="D276" s="106"/>
      <c r="E276" s="106"/>
      <c r="F276" s="106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1:15" ht="30">
      <c r="A277" s="13" t="s">
        <v>17</v>
      </c>
      <c r="B277" s="13" t="s">
        <v>19</v>
      </c>
      <c r="C277" s="13" t="s">
        <v>0</v>
      </c>
      <c r="D277" s="13" t="s">
        <v>1</v>
      </c>
      <c r="E277" s="13" t="s">
        <v>2</v>
      </c>
      <c r="F277" s="13" t="s">
        <v>3</v>
      </c>
      <c r="G277" s="13" t="s">
        <v>8</v>
      </c>
      <c r="H277" s="13" t="s">
        <v>9</v>
      </c>
      <c r="I277" s="13" t="s">
        <v>10</v>
      </c>
      <c r="J277" s="13" t="s">
        <v>11</v>
      </c>
      <c r="K277" s="13" t="s">
        <v>12</v>
      </c>
      <c r="L277" s="13" t="s">
        <v>13</v>
      </c>
      <c r="M277" s="13" t="s">
        <v>14</v>
      </c>
      <c r="N277" s="13" t="s">
        <v>15</v>
      </c>
      <c r="O277" s="14" t="s">
        <v>16</v>
      </c>
    </row>
    <row r="278" spans="1:15" ht="30">
      <c r="A278" s="15" t="s">
        <v>128</v>
      </c>
      <c r="B278" s="18">
        <v>16</v>
      </c>
      <c r="C278" s="84">
        <v>6</v>
      </c>
      <c r="D278" s="84">
        <v>2</v>
      </c>
      <c r="E278" s="84">
        <v>1</v>
      </c>
      <c r="F278" s="84">
        <v>7</v>
      </c>
      <c r="G278" s="84">
        <v>2</v>
      </c>
      <c r="H278" s="84">
        <v>1</v>
      </c>
      <c r="I278" s="84">
        <v>4</v>
      </c>
      <c r="J278" s="84">
        <v>2</v>
      </c>
      <c r="K278" s="84">
        <v>1</v>
      </c>
      <c r="L278" s="84">
        <v>7</v>
      </c>
      <c r="M278" s="84">
        <v>0</v>
      </c>
      <c r="N278" s="84">
        <v>0</v>
      </c>
      <c r="O278" s="84" t="s">
        <v>30</v>
      </c>
    </row>
    <row r="279" spans="1:15" ht="60">
      <c r="A279" s="17" t="s">
        <v>129</v>
      </c>
      <c r="B279" s="18">
        <v>3</v>
      </c>
      <c r="C279" s="84">
        <v>1</v>
      </c>
      <c r="D279" s="84">
        <v>1</v>
      </c>
      <c r="E279" s="84">
        <v>0</v>
      </c>
      <c r="F279" s="84">
        <v>1</v>
      </c>
      <c r="G279" s="84">
        <v>0</v>
      </c>
      <c r="H279" s="84">
        <v>0</v>
      </c>
      <c r="I279" s="84">
        <v>1</v>
      </c>
      <c r="J279" s="84">
        <v>1</v>
      </c>
      <c r="K279" s="84">
        <v>0</v>
      </c>
      <c r="L279" s="84">
        <v>1</v>
      </c>
      <c r="M279" s="84" t="s">
        <v>25</v>
      </c>
      <c r="N279" s="84">
        <v>0</v>
      </c>
      <c r="O279" s="84">
        <v>0</v>
      </c>
    </row>
    <row r="280" spans="1:15" ht="60">
      <c r="A280" s="17" t="s">
        <v>130</v>
      </c>
      <c r="B280" s="18">
        <v>4</v>
      </c>
      <c r="C280" s="84">
        <v>2</v>
      </c>
      <c r="D280" s="84">
        <v>0</v>
      </c>
      <c r="E280" s="84">
        <v>0</v>
      </c>
      <c r="F280" s="84">
        <v>2</v>
      </c>
      <c r="G280" s="84">
        <v>0</v>
      </c>
      <c r="H280" s="84">
        <v>0</v>
      </c>
      <c r="I280" s="84">
        <v>1</v>
      </c>
      <c r="J280" s="84">
        <v>0</v>
      </c>
      <c r="K280" s="84">
        <v>0</v>
      </c>
      <c r="L280" s="84">
        <v>2</v>
      </c>
      <c r="M280" s="84">
        <v>0</v>
      </c>
      <c r="N280" s="84">
        <v>0</v>
      </c>
      <c r="O280" s="84" t="s">
        <v>31</v>
      </c>
    </row>
    <row r="281" spans="1:15" ht="30">
      <c r="A281" s="17" t="s">
        <v>131</v>
      </c>
      <c r="B281" s="18">
        <v>15</v>
      </c>
      <c r="C281" s="84">
        <v>5</v>
      </c>
      <c r="D281" s="84">
        <v>3</v>
      </c>
      <c r="E281" s="84">
        <v>1</v>
      </c>
      <c r="F281" s="84">
        <v>6</v>
      </c>
      <c r="G281" s="84">
        <v>2</v>
      </c>
      <c r="H281" s="84">
        <v>1</v>
      </c>
      <c r="I281" s="84">
        <v>4</v>
      </c>
      <c r="J281" s="84">
        <v>3</v>
      </c>
      <c r="K281" s="84">
        <v>1</v>
      </c>
      <c r="L281" s="84">
        <v>6</v>
      </c>
      <c r="M281" s="84" t="s">
        <v>25</v>
      </c>
      <c r="N281" s="84">
        <v>0</v>
      </c>
      <c r="O281" s="84" t="s">
        <v>24</v>
      </c>
    </row>
    <row r="282" spans="1:15" ht="15">
      <c r="A282" s="95" t="s">
        <v>80</v>
      </c>
      <c r="B282" s="96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8"/>
    </row>
    <row r="283" spans="1:15" ht="15">
      <c r="A283" s="99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1"/>
    </row>
    <row r="284" spans="1:15" ht="15">
      <c r="A284" s="99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1"/>
    </row>
    <row r="285" spans="1:15" ht="15">
      <c r="A285" s="99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1"/>
    </row>
    <row r="286" spans="1:15" ht="15">
      <c r="A286" s="99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1"/>
    </row>
    <row r="287" spans="1:15" ht="15">
      <c r="A287" s="102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4"/>
    </row>
    <row r="288" spans="1:15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</row>
    <row r="289" spans="1:15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</row>
    <row r="290" spans="4:13" ht="15.75">
      <c r="D290" s="92" t="s">
        <v>47</v>
      </c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1:13" ht="18.75">
      <c r="A291" s="1"/>
      <c r="B291" s="1"/>
      <c r="C291" s="1"/>
      <c r="D291" s="93" t="s">
        <v>125</v>
      </c>
      <c r="E291" s="93"/>
      <c r="F291" s="93"/>
      <c r="G291" s="93"/>
      <c r="H291" s="93"/>
      <c r="I291" s="93"/>
      <c r="J291" s="93"/>
      <c r="K291" s="93"/>
      <c r="L291" s="93"/>
      <c r="M291" s="93"/>
    </row>
    <row r="292" spans="1:13" ht="15.75">
      <c r="A292" s="1"/>
      <c r="B292" s="1"/>
      <c r="C292" s="1"/>
      <c r="D292" s="94" t="s">
        <v>141</v>
      </c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1:3" ht="15">
      <c r="A293" s="1"/>
      <c r="B293" s="1"/>
      <c r="C293" s="1"/>
    </row>
    <row r="294" spans="1:1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5" ht="15">
      <c r="A295" s="106" t="s">
        <v>56</v>
      </c>
      <c r="B295" s="106"/>
      <c r="C295" s="106"/>
      <c r="D295" s="106"/>
      <c r="E295" s="106"/>
      <c r="F295" s="106"/>
      <c r="G295" s="128" t="s">
        <v>65</v>
      </c>
      <c r="H295" s="129"/>
      <c r="I295" s="129"/>
      <c r="J295" s="129"/>
      <c r="K295" s="129"/>
      <c r="L295" s="130"/>
      <c r="M295" s="107" t="s">
        <v>23</v>
      </c>
      <c r="N295" s="107"/>
      <c r="O295" s="107"/>
    </row>
    <row r="296" spans="1:15" ht="15">
      <c r="A296" s="106"/>
      <c r="B296" s="106"/>
      <c r="C296" s="106"/>
      <c r="D296" s="106"/>
      <c r="E296" s="106"/>
      <c r="F296" s="106"/>
      <c r="G296" s="131"/>
      <c r="H296" s="132"/>
      <c r="I296" s="132"/>
      <c r="J296" s="132"/>
      <c r="K296" s="132"/>
      <c r="L296" s="133"/>
      <c r="M296" s="107"/>
      <c r="N296" s="107"/>
      <c r="O296" s="107"/>
    </row>
    <row r="297" spans="1:15" ht="15">
      <c r="A297" s="106"/>
      <c r="B297" s="106"/>
      <c r="C297" s="106"/>
      <c r="D297" s="106"/>
      <c r="E297" s="106"/>
      <c r="F297" s="106"/>
      <c r="G297" s="134"/>
      <c r="H297" s="135"/>
      <c r="I297" s="135"/>
      <c r="J297" s="135"/>
      <c r="K297" s="135"/>
      <c r="L297" s="136"/>
      <c r="M297" s="107"/>
      <c r="N297" s="107"/>
      <c r="O297" s="107"/>
    </row>
    <row r="298" spans="1:15" ht="15">
      <c r="A298" s="106" t="s">
        <v>151</v>
      </c>
      <c r="B298" s="106"/>
      <c r="C298" s="106"/>
      <c r="D298" s="106"/>
      <c r="E298" s="106"/>
      <c r="F298" s="106"/>
      <c r="G298" s="108"/>
      <c r="H298" s="108"/>
      <c r="I298" s="108"/>
      <c r="J298" s="108"/>
      <c r="K298" s="108"/>
      <c r="L298" s="108"/>
      <c r="M298" s="105" t="s">
        <v>18</v>
      </c>
      <c r="N298" s="105"/>
      <c r="O298" s="105"/>
    </row>
    <row r="299" spans="1:15" ht="15">
      <c r="A299" s="106"/>
      <c r="B299" s="106"/>
      <c r="C299" s="106"/>
      <c r="D299" s="106"/>
      <c r="E299" s="106"/>
      <c r="F299" s="106"/>
      <c r="G299" s="108"/>
      <c r="H299" s="108"/>
      <c r="I299" s="108"/>
      <c r="J299" s="108"/>
      <c r="K299" s="108"/>
      <c r="L299" s="108"/>
      <c r="M299" s="105"/>
      <c r="N299" s="105"/>
      <c r="O299" s="105"/>
    </row>
    <row r="300" spans="1:15" ht="15">
      <c r="A300" s="106" t="s">
        <v>152</v>
      </c>
      <c r="B300" s="106"/>
      <c r="C300" s="106"/>
      <c r="D300" s="106"/>
      <c r="E300" s="106"/>
      <c r="F300" s="106"/>
      <c r="G300" s="107" t="s">
        <v>4</v>
      </c>
      <c r="H300" s="107"/>
      <c r="I300" s="107"/>
      <c r="J300" s="107" t="s">
        <v>5</v>
      </c>
      <c r="K300" s="107"/>
      <c r="L300" s="107"/>
      <c r="M300" s="107" t="s">
        <v>7</v>
      </c>
      <c r="N300" s="107"/>
      <c r="O300" s="107"/>
    </row>
    <row r="301" spans="1:15" ht="15">
      <c r="A301" s="106"/>
      <c r="B301" s="106"/>
      <c r="C301" s="106"/>
      <c r="D301" s="106"/>
      <c r="E301" s="106"/>
      <c r="F301" s="106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1:15" ht="30">
      <c r="A302" s="24" t="s">
        <v>17</v>
      </c>
      <c r="B302" s="24" t="s">
        <v>19</v>
      </c>
      <c r="C302" s="24" t="s">
        <v>0</v>
      </c>
      <c r="D302" s="24" t="s">
        <v>1</v>
      </c>
      <c r="E302" s="24" t="s">
        <v>2</v>
      </c>
      <c r="F302" s="24" t="s">
        <v>3</v>
      </c>
      <c r="G302" s="24" t="s">
        <v>8</v>
      </c>
      <c r="H302" s="24" t="s">
        <v>9</v>
      </c>
      <c r="I302" s="24" t="s">
        <v>10</v>
      </c>
      <c r="J302" s="24" t="s">
        <v>11</v>
      </c>
      <c r="K302" s="24" t="s">
        <v>12</v>
      </c>
      <c r="L302" s="24" t="s">
        <v>13</v>
      </c>
      <c r="M302" s="24" t="s">
        <v>14</v>
      </c>
      <c r="N302" s="24" t="s">
        <v>15</v>
      </c>
      <c r="O302" s="22" t="s">
        <v>16</v>
      </c>
    </row>
    <row r="303" spans="1:15" ht="30">
      <c r="A303" s="15" t="s">
        <v>128</v>
      </c>
      <c r="B303" s="17">
        <v>2</v>
      </c>
      <c r="C303" s="16">
        <v>2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66">
        <v>0</v>
      </c>
      <c r="N303" s="66">
        <v>0</v>
      </c>
      <c r="O303" s="66">
        <v>0</v>
      </c>
    </row>
    <row r="304" spans="1:15" ht="60">
      <c r="A304" s="17" t="s">
        <v>129</v>
      </c>
      <c r="B304" s="17">
        <v>1</v>
      </c>
      <c r="C304" s="16">
        <v>1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45">
        <v>0</v>
      </c>
      <c r="N304" s="45">
        <v>0</v>
      </c>
      <c r="O304" s="45">
        <v>0</v>
      </c>
    </row>
    <row r="305" spans="1:15" ht="60">
      <c r="A305" s="17" t="s">
        <v>130</v>
      </c>
      <c r="B305" s="17">
        <v>0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23">
        <v>0</v>
      </c>
      <c r="N305" s="23">
        <v>0</v>
      </c>
      <c r="O305" s="23">
        <v>0</v>
      </c>
    </row>
    <row r="306" spans="1:15" ht="30">
      <c r="A306" s="17" t="s">
        <v>131</v>
      </c>
      <c r="B306" s="17">
        <v>3</v>
      </c>
      <c r="C306" s="16">
        <v>3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23">
        <v>0</v>
      </c>
      <c r="N306" s="23">
        <v>0</v>
      </c>
      <c r="O306" s="23">
        <v>0</v>
      </c>
    </row>
    <row r="307" spans="1:15" ht="15">
      <c r="A307" s="95" t="s">
        <v>81</v>
      </c>
      <c r="B307" s="96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8"/>
    </row>
    <row r="308" spans="1:15" ht="15">
      <c r="A308" s="99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1"/>
    </row>
    <row r="309" spans="1:15" ht="15">
      <c r="A309" s="99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1"/>
    </row>
    <row r="310" spans="1:15" ht="15">
      <c r="A310" s="99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1"/>
    </row>
    <row r="311" spans="1:15" ht="15">
      <c r="A311" s="99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1"/>
    </row>
    <row r="312" spans="1:15" ht="15">
      <c r="A312" s="102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4"/>
    </row>
    <row r="313" spans="1:15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4:13" ht="15.75">
      <c r="D316" s="92" t="s">
        <v>47</v>
      </c>
      <c r="E316" s="92"/>
      <c r="F316" s="92"/>
      <c r="G316" s="92"/>
      <c r="H316" s="92"/>
      <c r="I316" s="92"/>
      <c r="J316" s="92"/>
      <c r="K316" s="92"/>
      <c r="L316" s="92"/>
      <c r="M316" s="92"/>
    </row>
    <row r="317" spans="1:13" ht="18.75">
      <c r="A317" s="1"/>
      <c r="B317" s="1"/>
      <c r="C317" s="1"/>
      <c r="D317" s="93" t="s">
        <v>125</v>
      </c>
      <c r="E317" s="93"/>
      <c r="F317" s="93"/>
      <c r="G317" s="93"/>
      <c r="H317" s="93"/>
      <c r="I317" s="93"/>
      <c r="J317" s="93"/>
      <c r="K317" s="93"/>
      <c r="L317" s="93"/>
      <c r="M317" s="93"/>
    </row>
    <row r="318" spans="1:13" ht="15">
      <c r="A318" s="1"/>
      <c r="B318" s="1"/>
      <c r="C318" s="1"/>
      <c r="D318" s="1"/>
      <c r="E318" s="1"/>
      <c r="F318" s="6"/>
      <c r="G318" s="6"/>
      <c r="H318" s="6"/>
      <c r="I318" s="6"/>
      <c r="J318" s="6"/>
      <c r="K318" s="6"/>
      <c r="L318" s="1"/>
      <c r="M318" s="1"/>
    </row>
    <row r="319" spans="1:13" ht="15.75">
      <c r="A319" s="1"/>
      <c r="B319" s="1"/>
      <c r="C319" s="1"/>
      <c r="D319" s="94" t="s">
        <v>141</v>
      </c>
      <c r="E319" s="94"/>
      <c r="F319" s="94"/>
      <c r="G319" s="94"/>
      <c r="H319" s="94"/>
      <c r="I319" s="94"/>
      <c r="J319" s="94"/>
      <c r="K319" s="94"/>
      <c r="L319" s="94"/>
      <c r="M319" s="94"/>
    </row>
    <row r="320" spans="1:1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5" ht="15">
      <c r="A321" s="106" t="s">
        <v>34</v>
      </c>
      <c r="B321" s="106"/>
      <c r="C321" s="106"/>
      <c r="D321" s="106"/>
      <c r="E321" s="106"/>
      <c r="F321" s="106"/>
      <c r="G321" s="128" t="s">
        <v>68</v>
      </c>
      <c r="H321" s="129"/>
      <c r="I321" s="129"/>
      <c r="J321" s="129"/>
      <c r="K321" s="129"/>
      <c r="L321" s="130"/>
      <c r="M321" s="107" t="s">
        <v>43</v>
      </c>
      <c r="N321" s="107"/>
      <c r="O321" s="107"/>
    </row>
    <row r="322" spans="1:15" ht="15">
      <c r="A322" s="106"/>
      <c r="B322" s="106"/>
      <c r="C322" s="106"/>
      <c r="D322" s="106"/>
      <c r="E322" s="106"/>
      <c r="F322" s="106"/>
      <c r="G322" s="131"/>
      <c r="H322" s="132"/>
      <c r="I322" s="132"/>
      <c r="J322" s="132"/>
      <c r="K322" s="132"/>
      <c r="L322" s="133"/>
      <c r="M322" s="107"/>
      <c r="N322" s="107"/>
      <c r="O322" s="107"/>
    </row>
    <row r="323" spans="1:15" ht="15">
      <c r="A323" s="106"/>
      <c r="B323" s="106"/>
      <c r="C323" s="106"/>
      <c r="D323" s="106"/>
      <c r="E323" s="106"/>
      <c r="F323" s="106"/>
      <c r="G323" s="134"/>
      <c r="H323" s="135"/>
      <c r="I323" s="135"/>
      <c r="J323" s="135"/>
      <c r="K323" s="135"/>
      <c r="L323" s="136"/>
      <c r="M323" s="107"/>
      <c r="N323" s="107"/>
      <c r="O323" s="107"/>
    </row>
    <row r="324" spans="1:15" ht="15">
      <c r="A324" s="106" t="s">
        <v>167</v>
      </c>
      <c r="B324" s="106"/>
      <c r="C324" s="106"/>
      <c r="D324" s="106"/>
      <c r="E324" s="106"/>
      <c r="F324" s="106"/>
      <c r="G324" s="108"/>
      <c r="H324" s="108"/>
      <c r="I324" s="108"/>
      <c r="J324" s="108"/>
      <c r="K324" s="108"/>
      <c r="L324" s="108"/>
      <c r="M324" s="105" t="s">
        <v>18</v>
      </c>
      <c r="N324" s="105"/>
      <c r="O324" s="105"/>
    </row>
    <row r="325" spans="1:15" ht="15">
      <c r="A325" s="106"/>
      <c r="B325" s="106"/>
      <c r="C325" s="106"/>
      <c r="D325" s="106"/>
      <c r="E325" s="106"/>
      <c r="F325" s="106"/>
      <c r="G325" s="108"/>
      <c r="H325" s="108"/>
      <c r="I325" s="108"/>
      <c r="J325" s="108"/>
      <c r="K325" s="108"/>
      <c r="L325" s="108"/>
      <c r="M325" s="105"/>
      <c r="N325" s="105"/>
      <c r="O325" s="105"/>
    </row>
    <row r="326" spans="1:15" ht="15">
      <c r="A326" s="106" t="s">
        <v>182</v>
      </c>
      <c r="B326" s="106"/>
      <c r="C326" s="106"/>
      <c r="D326" s="106"/>
      <c r="E326" s="106"/>
      <c r="F326" s="106"/>
      <c r="G326" s="107" t="s">
        <v>4</v>
      </c>
      <c r="H326" s="107"/>
      <c r="I326" s="107"/>
      <c r="J326" s="107" t="s">
        <v>5</v>
      </c>
      <c r="K326" s="107"/>
      <c r="L326" s="107"/>
      <c r="M326" s="107" t="s">
        <v>7</v>
      </c>
      <c r="N326" s="107"/>
      <c r="O326" s="107"/>
    </row>
    <row r="327" spans="1:15" ht="15">
      <c r="A327" s="106"/>
      <c r="B327" s="106"/>
      <c r="C327" s="106"/>
      <c r="D327" s="106"/>
      <c r="E327" s="106"/>
      <c r="F327" s="106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1:15" ht="30">
      <c r="A328" s="24" t="s">
        <v>17</v>
      </c>
      <c r="B328" s="24" t="s">
        <v>19</v>
      </c>
      <c r="C328" s="24" t="s">
        <v>0</v>
      </c>
      <c r="D328" s="24" t="s">
        <v>1</v>
      </c>
      <c r="E328" s="24" t="s">
        <v>2</v>
      </c>
      <c r="F328" s="24" t="s">
        <v>3</v>
      </c>
      <c r="G328" s="24" t="s">
        <v>8</v>
      </c>
      <c r="H328" s="24" t="s">
        <v>9</v>
      </c>
      <c r="I328" s="24" t="s">
        <v>10</v>
      </c>
      <c r="J328" s="24" t="s">
        <v>11</v>
      </c>
      <c r="K328" s="24" t="s">
        <v>12</v>
      </c>
      <c r="L328" s="24" t="s">
        <v>13</v>
      </c>
      <c r="M328" s="24" t="s">
        <v>14</v>
      </c>
      <c r="N328" s="24" t="s">
        <v>15</v>
      </c>
      <c r="O328" s="22" t="s">
        <v>16</v>
      </c>
    </row>
    <row r="329" spans="1:15" ht="30">
      <c r="A329" s="15" t="s">
        <v>128</v>
      </c>
      <c r="B329" s="17">
        <v>12</v>
      </c>
      <c r="C329" s="16">
        <v>7</v>
      </c>
      <c r="D329" s="16">
        <v>2</v>
      </c>
      <c r="E329" s="16">
        <v>1</v>
      </c>
      <c r="F329" s="16">
        <v>2</v>
      </c>
      <c r="G329" s="16">
        <v>1</v>
      </c>
      <c r="H329" s="16">
        <v>0</v>
      </c>
      <c r="I329" s="16">
        <v>3</v>
      </c>
      <c r="J329" s="16">
        <v>2</v>
      </c>
      <c r="K329" s="16">
        <v>1</v>
      </c>
      <c r="L329" s="16">
        <v>2</v>
      </c>
      <c r="M329" s="84" t="s">
        <v>25</v>
      </c>
      <c r="N329" s="84" t="s">
        <v>25</v>
      </c>
      <c r="O329" s="84" t="s">
        <v>31</v>
      </c>
    </row>
    <row r="330" spans="1:15" ht="60">
      <c r="A330" s="17" t="s">
        <v>129</v>
      </c>
      <c r="B330" s="17">
        <v>13</v>
      </c>
      <c r="C330" s="16">
        <v>3</v>
      </c>
      <c r="D330" s="16">
        <v>3</v>
      </c>
      <c r="E330" s="16">
        <v>3</v>
      </c>
      <c r="F330" s="16">
        <v>4</v>
      </c>
      <c r="G330" s="16">
        <v>2</v>
      </c>
      <c r="H330" s="16">
        <v>1</v>
      </c>
      <c r="I330" s="16">
        <v>3</v>
      </c>
      <c r="J330" s="16">
        <v>3</v>
      </c>
      <c r="K330" s="16">
        <v>3</v>
      </c>
      <c r="L330" s="16">
        <v>4</v>
      </c>
      <c r="M330" s="84" t="s">
        <v>25</v>
      </c>
      <c r="N330" s="52" t="s">
        <v>24</v>
      </c>
      <c r="O330" s="23" t="s">
        <v>25</v>
      </c>
    </row>
    <row r="331" spans="1:15" ht="60">
      <c r="A331" s="17" t="s">
        <v>130</v>
      </c>
      <c r="B331" s="17">
        <v>3</v>
      </c>
      <c r="C331" s="16">
        <v>1</v>
      </c>
      <c r="D331" s="16">
        <v>1</v>
      </c>
      <c r="E331" s="16">
        <v>0</v>
      </c>
      <c r="F331" s="16">
        <v>1</v>
      </c>
      <c r="G331" s="16">
        <v>0</v>
      </c>
      <c r="H331" s="16">
        <v>0</v>
      </c>
      <c r="I331" s="16">
        <v>1</v>
      </c>
      <c r="J331" s="16">
        <v>1</v>
      </c>
      <c r="K331" s="16">
        <v>0</v>
      </c>
      <c r="L331" s="16">
        <v>1</v>
      </c>
      <c r="M331" s="84" t="s">
        <v>31</v>
      </c>
      <c r="N331" s="23">
        <v>0</v>
      </c>
      <c r="O331" s="52">
        <v>0</v>
      </c>
    </row>
    <row r="332" spans="1:15" ht="30">
      <c r="A332" s="17" t="s">
        <v>150</v>
      </c>
      <c r="B332" s="17">
        <v>22</v>
      </c>
      <c r="C332" s="16">
        <v>9</v>
      </c>
      <c r="D332" s="16">
        <v>4</v>
      </c>
      <c r="E332" s="16">
        <v>4</v>
      </c>
      <c r="F332" s="16">
        <v>5</v>
      </c>
      <c r="G332" s="16">
        <v>3</v>
      </c>
      <c r="H332" s="16">
        <v>1</v>
      </c>
      <c r="I332" s="16">
        <v>5</v>
      </c>
      <c r="J332" s="16">
        <v>4</v>
      </c>
      <c r="K332" s="16">
        <v>4</v>
      </c>
      <c r="L332" s="16">
        <v>5</v>
      </c>
      <c r="M332" s="84" t="s">
        <v>25</v>
      </c>
      <c r="N332" s="23" t="s">
        <v>30</v>
      </c>
      <c r="O332" s="23">
        <v>0</v>
      </c>
    </row>
    <row r="333" spans="1:15" ht="15">
      <c r="A333" s="95" t="s">
        <v>82</v>
      </c>
      <c r="B333" s="96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8"/>
    </row>
    <row r="334" spans="1:15" ht="15">
      <c r="A334" s="99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1"/>
    </row>
    <row r="335" spans="1:15" ht="15">
      <c r="A335" s="99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1"/>
    </row>
    <row r="336" spans="1:15" ht="15">
      <c r="A336" s="99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1"/>
    </row>
    <row r="337" spans="1:15" ht="15">
      <c r="A337" s="99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1"/>
    </row>
    <row r="338" spans="1:15" ht="15">
      <c r="A338" s="102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4"/>
    </row>
    <row r="339" spans="1:15" ht="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4:13" ht="15.75">
      <c r="D341" s="92" t="s">
        <v>47</v>
      </c>
      <c r="E341" s="92"/>
      <c r="F341" s="92"/>
      <c r="G341" s="92"/>
      <c r="H341" s="92"/>
      <c r="I341" s="92"/>
      <c r="J341" s="92"/>
      <c r="K341" s="92"/>
      <c r="L341" s="92"/>
      <c r="M341" s="92"/>
    </row>
    <row r="342" spans="1:13" ht="18.75">
      <c r="A342" s="1"/>
      <c r="B342" s="1"/>
      <c r="C342" s="1"/>
      <c r="D342" s="93" t="s">
        <v>125</v>
      </c>
      <c r="E342" s="93"/>
      <c r="F342" s="93"/>
      <c r="G342" s="93"/>
      <c r="H342" s="93"/>
      <c r="I342" s="93"/>
      <c r="J342" s="93"/>
      <c r="K342" s="93"/>
      <c r="L342" s="93"/>
      <c r="M342" s="93"/>
    </row>
    <row r="343" spans="1:13" ht="15" customHeight="1">
      <c r="A343" s="1"/>
      <c r="B343" s="1"/>
      <c r="C343" s="1"/>
      <c r="D343" s="1"/>
      <c r="E343" s="1"/>
      <c r="F343" s="6"/>
      <c r="G343" s="6"/>
      <c r="H343" s="6"/>
      <c r="I343" s="6"/>
      <c r="J343" s="6"/>
      <c r="K343" s="6"/>
      <c r="L343" s="1"/>
      <c r="M343" s="1"/>
    </row>
    <row r="344" spans="1:13" ht="15.75">
      <c r="A344" s="1"/>
      <c r="B344" s="1"/>
      <c r="C344" s="1"/>
      <c r="D344" s="94" t="s">
        <v>141</v>
      </c>
      <c r="E344" s="94"/>
      <c r="F344" s="94"/>
      <c r="G344" s="94"/>
      <c r="H344" s="94"/>
      <c r="I344" s="94"/>
      <c r="J344" s="94"/>
      <c r="K344" s="94"/>
      <c r="L344" s="94"/>
      <c r="M344" s="94"/>
    </row>
    <row r="345" spans="1:1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5" ht="15" customHeight="1">
      <c r="A346" s="106" t="s">
        <v>39</v>
      </c>
      <c r="B346" s="106"/>
      <c r="C346" s="106"/>
      <c r="D346" s="106"/>
      <c r="E346" s="106"/>
      <c r="F346" s="106"/>
      <c r="G346" s="128" t="s">
        <v>40</v>
      </c>
      <c r="H346" s="129"/>
      <c r="I346" s="129"/>
      <c r="J346" s="129"/>
      <c r="K346" s="129"/>
      <c r="L346" s="130"/>
      <c r="M346" s="107" t="s">
        <v>41</v>
      </c>
      <c r="N346" s="107"/>
      <c r="O346" s="107"/>
    </row>
    <row r="347" spans="1:15" ht="15">
      <c r="A347" s="106"/>
      <c r="B347" s="106"/>
      <c r="C347" s="106"/>
      <c r="D347" s="106"/>
      <c r="E347" s="106"/>
      <c r="F347" s="106"/>
      <c r="G347" s="131"/>
      <c r="H347" s="132"/>
      <c r="I347" s="132"/>
      <c r="J347" s="132"/>
      <c r="K347" s="132"/>
      <c r="L347" s="133"/>
      <c r="M347" s="107"/>
      <c r="N347" s="107"/>
      <c r="O347" s="107"/>
    </row>
    <row r="348" spans="1:15" ht="15" customHeight="1">
      <c r="A348" s="106"/>
      <c r="B348" s="106"/>
      <c r="C348" s="106"/>
      <c r="D348" s="106"/>
      <c r="E348" s="106"/>
      <c r="F348" s="106"/>
      <c r="G348" s="134"/>
      <c r="H348" s="135"/>
      <c r="I348" s="135"/>
      <c r="J348" s="135"/>
      <c r="K348" s="135"/>
      <c r="L348" s="136"/>
      <c r="M348" s="107"/>
      <c r="N348" s="107"/>
      <c r="O348" s="107"/>
    </row>
    <row r="349" spans="1:15" ht="15">
      <c r="A349" s="106" t="s">
        <v>167</v>
      </c>
      <c r="B349" s="106"/>
      <c r="C349" s="106"/>
      <c r="D349" s="106"/>
      <c r="E349" s="106"/>
      <c r="F349" s="106"/>
      <c r="G349" s="108"/>
      <c r="H349" s="108"/>
      <c r="I349" s="108"/>
      <c r="J349" s="108"/>
      <c r="K349" s="108"/>
      <c r="L349" s="108"/>
      <c r="M349" s="105" t="s">
        <v>18</v>
      </c>
      <c r="N349" s="105"/>
      <c r="O349" s="105"/>
    </row>
    <row r="350" spans="1:15" ht="15">
      <c r="A350" s="106"/>
      <c r="B350" s="106"/>
      <c r="C350" s="106"/>
      <c r="D350" s="106"/>
      <c r="E350" s="106"/>
      <c r="F350" s="106"/>
      <c r="G350" s="108"/>
      <c r="H350" s="108"/>
      <c r="I350" s="108"/>
      <c r="J350" s="108"/>
      <c r="K350" s="108"/>
      <c r="L350" s="108"/>
      <c r="M350" s="105"/>
      <c r="N350" s="105"/>
      <c r="O350" s="105"/>
    </row>
    <row r="351" spans="1:15" ht="15">
      <c r="A351" s="106" t="s">
        <v>168</v>
      </c>
      <c r="B351" s="106"/>
      <c r="C351" s="106"/>
      <c r="D351" s="106"/>
      <c r="E351" s="106"/>
      <c r="F351" s="106"/>
      <c r="G351" s="107" t="s">
        <v>4</v>
      </c>
      <c r="H351" s="107"/>
      <c r="I351" s="107"/>
      <c r="J351" s="107" t="s">
        <v>5</v>
      </c>
      <c r="K351" s="107"/>
      <c r="L351" s="107"/>
      <c r="M351" s="107" t="s">
        <v>7</v>
      </c>
      <c r="N351" s="107"/>
      <c r="O351" s="107"/>
    </row>
    <row r="352" spans="1:15" ht="15">
      <c r="A352" s="106"/>
      <c r="B352" s="106"/>
      <c r="C352" s="106"/>
      <c r="D352" s="106"/>
      <c r="E352" s="106"/>
      <c r="F352" s="106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1:15" ht="30">
      <c r="A353" s="13" t="s">
        <v>17</v>
      </c>
      <c r="B353" s="13" t="s">
        <v>19</v>
      </c>
      <c r="C353" s="13" t="s">
        <v>0</v>
      </c>
      <c r="D353" s="13" t="s">
        <v>1</v>
      </c>
      <c r="E353" s="13" t="s">
        <v>2</v>
      </c>
      <c r="F353" s="13" t="s">
        <v>3</v>
      </c>
      <c r="G353" s="13" t="s">
        <v>8</v>
      </c>
      <c r="H353" s="13" t="s">
        <v>9</v>
      </c>
      <c r="I353" s="13" t="s">
        <v>10</v>
      </c>
      <c r="J353" s="13" t="s">
        <v>11</v>
      </c>
      <c r="K353" s="13" t="s">
        <v>12</v>
      </c>
      <c r="L353" s="13" t="s">
        <v>13</v>
      </c>
      <c r="M353" s="13" t="s">
        <v>14</v>
      </c>
      <c r="N353" s="13" t="s">
        <v>15</v>
      </c>
      <c r="O353" s="14" t="s">
        <v>16</v>
      </c>
    </row>
    <row r="354" spans="1:15" ht="30">
      <c r="A354" s="15" t="s">
        <v>128</v>
      </c>
      <c r="B354" s="17">
        <v>12</v>
      </c>
      <c r="C354" s="16">
        <v>7</v>
      </c>
      <c r="D354" s="16">
        <v>0</v>
      </c>
      <c r="E354" s="16">
        <v>1</v>
      </c>
      <c r="F354" s="16">
        <v>4</v>
      </c>
      <c r="G354" s="16">
        <v>1</v>
      </c>
      <c r="H354" s="16">
        <v>0</v>
      </c>
      <c r="I354" s="16">
        <v>3</v>
      </c>
      <c r="J354" s="16">
        <v>0</v>
      </c>
      <c r="K354" s="16">
        <v>1</v>
      </c>
      <c r="L354" s="16">
        <v>4</v>
      </c>
      <c r="M354" s="84" t="s">
        <v>31</v>
      </c>
      <c r="N354" s="84" t="s">
        <v>25</v>
      </c>
      <c r="O354" s="84" t="s">
        <v>25</v>
      </c>
    </row>
    <row r="355" spans="1:15" ht="60">
      <c r="A355" s="17" t="s">
        <v>129</v>
      </c>
      <c r="B355" s="17">
        <v>2</v>
      </c>
      <c r="C355" s="16">
        <v>1</v>
      </c>
      <c r="D355" s="16">
        <v>1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1</v>
      </c>
      <c r="K355" s="16">
        <v>0</v>
      </c>
      <c r="L355" s="16">
        <v>0</v>
      </c>
      <c r="M355" s="19" t="s">
        <v>25</v>
      </c>
      <c r="N355" s="19">
        <v>0</v>
      </c>
      <c r="O355" s="19">
        <v>0</v>
      </c>
    </row>
    <row r="356" spans="1:15" ht="60">
      <c r="A356" s="17" t="s">
        <v>130</v>
      </c>
      <c r="B356" s="17">
        <v>3</v>
      </c>
      <c r="C356" s="16">
        <v>3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9">
        <v>0</v>
      </c>
      <c r="N356" s="19">
        <v>0</v>
      </c>
      <c r="O356" s="19">
        <v>0</v>
      </c>
    </row>
    <row r="357" spans="1:15" ht="30">
      <c r="A357" s="17" t="s">
        <v>111</v>
      </c>
      <c r="B357" s="17">
        <v>11</v>
      </c>
      <c r="C357" s="16">
        <v>5</v>
      </c>
      <c r="D357" s="16">
        <v>1</v>
      </c>
      <c r="E357" s="16">
        <v>1</v>
      </c>
      <c r="F357" s="16">
        <v>4</v>
      </c>
      <c r="G357" s="16">
        <v>1</v>
      </c>
      <c r="H357" s="16">
        <v>0</v>
      </c>
      <c r="I357" s="16">
        <v>3</v>
      </c>
      <c r="J357" s="16">
        <v>1</v>
      </c>
      <c r="K357" s="16">
        <v>1</v>
      </c>
      <c r="L357" s="16">
        <v>4</v>
      </c>
      <c r="M357" s="19">
        <v>0</v>
      </c>
      <c r="N357" s="19" t="s">
        <v>25</v>
      </c>
      <c r="O357" s="19" t="s">
        <v>25</v>
      </c>
    </row>
    <row r="358" spans="1:15" ht="15">
      <c r="A358" s="95" t="s">
        <v>83</v>
      </c>
      <c r="B358" s="96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8"/>
    </row>
    <row r="359" spans="1:15" ht="15">
      <c r="A359" s="99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1"/>
    </row>
    <row r="360" spans="1:15" ht="15">
      <c r="A360" s="99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1"/>
    </row>
    <row r="361" spans="1:15" ht="15">
      <c r="A361" s="99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1"/>
    </row>
    <row r="362" spans="1:15" ht="15">
      <c r="A362" s="99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1"/>
    </row>
    <row r="363" spans="1:15" ht="15">
      <c r="A363" s="102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4"/>
    </row>
    <row r="367" spans="4:13" ht="15.75">
      <c r="D367" s="92" t="s">
        <v>47</v>
      </c>
      <c r="E367" s="92"/>
      <c r="F367" s="92"/>
      <c r="G367" s="92"/>
      <c r="H367" s="92"/>
      <c r="I367" s="92"/>
      <c r="J367" s="92"/>
      <c r="K367" s="92"/>
      <c r="L367" s="92"/>
      <c r="M367" s="92"/>
    </row>
    <row r="368" spans="1:13" ht="18.75">
      <c r="A368" s="1"/>
      <c r="B368" s="1"/>
      <c r="C368" s="1"/>
      <c r="D368" s="93" t="s">
        <v>125</v>
      </c>
      <c r="E368" s="93"/>
      <c r="F368" s="93"/>
      <c r="G368" s="93"/>
      <c r="H368" s="93"/>
      <c r="I368" s="93"/>
      <c r="J368" s="93"/>
      <c r="K368" s="93"/>
      <c r="L368" s="93"/>
      <c r="M368" s="93"/>
    </row>
    <row r="369" spans="1:13" ht="15">
      <c r="A369" s="1"/>
      <c r="B369" s="1"/>
      <c r="C369" s="1"/>
      <c r="D369" s="1"/>
      <c r="E369" s="1"/>
      <c r="F369" s="6"/>
      <c r="G369" s="6"/>
      <c r="H369" s="6"/>
      <c r="I369" s="6"/>
      <c r="J369" s="6"/>
      <c r="K369" s="6"/>
      <c r="L369" s="1"/>
      <c r="M369" s="1"/>
    </row>
    <row r="370" spans="1:13" ht="15.75">
      <c r="A370" s="1"/>
      <c r="B370" s="1"/>
      <c r="C370" s="1"/>
      <c r="D370" s="1"/>
      <c r="E370" s="83" t="s">
        <v>20</v>
      </c>
      <c r="F370" s="83"/>
      <c r="G370" s="83"/>
      <c r="H370" s="83"/>
      <c r="I370" s="83"/>
      <c r="J370" s="83"/>
      <c r="K370" s="83"/>
      <c r="L370" s="83"/>
      <c r="M370" s="3"/>
    </row>
    <row r="371" spans="1:1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5" ht="15">
      <c r="A372" s="106" t="s">
        <v>39</v>
      </c>
      <c r="B372" s="106"/>
      <c r="C372" s="106"/>
      <c r="D372" s="106"/>
      <c r="E372" s="106"/>
      <c r="F372" s="106"/>
      <c r="G372" s="128" t="s">
        <v>44</v>
      </c>
      <c r="H372" s="129"/>
      <c r="I372" s="129"/>
      <c r="J372" s="129"/>
      <c r="K372" s="129"/>
      <c r="L372" s="130"/>
      <c r="M372" s="107" t="s">
        <v>43</v>
      </c>
      <c r="N372" s="107"/>
      <c r="O372" s="107"/>
    </row>
    <row r="373" spans="1:15" ht="15">
      <c r="A373" s="106"/>
      <c r="B373" s="106"/>
      <c r="C373" s="106"/>
      <c r="D373" s="106"/>
      <c r="E373" s="106"/>
      <c r="F373" s="106"/>
      <c r="G373" s="131"/>
      <c r="H373" s="132"/>
      <c r="I373" s="132"/>
      <c r="J373" s="132"/>
      <c r="K373" s="132"/>
      <c r="L373" s="133"/>
      <c r="M373" s="107"/>
      <c r="N373" s="107"/>
      <c r="O373" s="107"/>
    </row>
    <row r="374" spans="1:15" ht="15">
      <c r="A374" s="106"/>
      <c r="B374" s="106"/>
      <c r="C374" s="106"/>
      <c r="D374" s="106"/>
      <c r="E374" s="106"/>
      <c r="F374" s="106"/>
      <c r="G374" s="134"/>
      <c r="H374" s="135"/>
      <c r="I374" s="135"/>
      <c r="J374" s="135"/>
      <c r="K374" s="135"/>
      <c r="L374" s="136"/>
      <c r="M374" s="107"/>
      <c r="N374" s="107"/>
      <c r="O374" s="107"/>
    </row>
    <row r="375" spans="1:15" ht="15">
      <c r="A375" s="106" t="s">
        <v>165</v>
      </c>
      <c r="B375" s="106"/>
      <c r="C375" s="106"/>
      <c r="D375" s="106"/>
      <c r="E375" s="106"/>
      <c r="F375" s="106"/>
      <c r="G375" s="108"/>
      <c r="H375" s="108"/>
      <c r="I375" s="108"/>
      <c r="J375" s="108"/>
      <c r="K375" s="108"/>
      <c r="L375" s="108"/>
      <c r="M375" s="105" t="s">
        <v>18</v>
      </c>
      <c r="N375" s="105"/>
      <c r="O375" s="105"/>
    </row>
    <row r="376" spans="1:15" ht="15">
      <c r="A376" s="106"/>
      <c r="B376" s="106"/>
      <c r="C376" s="106"/>
      <c r="D376" s="106"/>
      <c r="E376" s="106"/>
      <c r="F376" s="106"/>
      <c r="G376" s="108"/>
      <c r="H376" s="108"/>
      <c r="I376" s="108"/>
      <c r="J376" s="108"/>
      <c r="K376" s="108"/>
      <c r="L376" s="108"/>
      <c r="M376" s="105"/>
      <c r="N376" s="105"/>
      <c r="O376" s="105"/>
    </row>
    <row r="377" spans="1:15" ht="15">
      <c r="A377" s="106" t="s">
        <v>166</v>
      </c>
      <c r="B377" s="106"/>
      <c r="C377" s="106"/>
      <c r="D377" s="106"/>
      <c r="E377" s="106"/>
      <c r="F377" s="106"/>
      <c r="G377" s="107" t="s">
        <v>4</v>
      </c>
      <c r="H377" s="107"/>
      <c r="I377" s="107"/>
      <c r="J377" s="107" t="s">
        <v>5</v>
      </c>
      <c r="K377" s="107"/>
      <c r="L377" s="107"/>
      <c r="M377" s="107" t="s">
        <v>7</v>
      </c>
      <c r="N377" s="107"/>
      <c r="O377" s="107"/>
    </row>
    <row r="378" spans="1:15" ht="15">
      <c r="A378" s="106"/>
      <c r="B378" s="106"/>
      <c r="C378" s="106"/>
      <c r="D378" s="106"/>
      <c r="E378" s="106"/>
      <c r="F378" s="106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1:15" ht="30">
      <c r="A379" s="13" t="s">
        <v>17</v>
      </c>
      <c r="B379" s="13" t="s">
        <v>19</v>
      </c>
      <c r="C379" s="13" t="s">
        <v>0</v>
      </c>
      <c r="D379" s="13" t="s">
        <v>1</v>
      </c>
      <c r="E379" s="13" t="s">
        <v>2</v>
      </c>
      <c r="F379" s="13" t="s">
        <v>3</v>
      </c>
      <c r="G379" s="13" t="s">
        <v>8</v>
      </c>
      <c r="H379" s="13" t="s">
        <v>9</v>
      </c>
      <c r="I379" s="13" t="s">
        <v>10</v>
      </c>
      <c r="J379" s="13" t="s">
        <v>11</v>
      </c>
      <c r="K379" s="13" t="s">
        <v>12</v>
      </c>
      <c r="L379" s="13" t="s">
        <v>13</v>
      </c>
      <c r="M379" s="13" t="s">
        <v>14</v>
      </c>
      <c r="N379" s="13" t="s">
        <v>15</v>
      </c>
      <c r="O379" s="14" t="s">
        <v>16</v>
      </c>
    </row>
    <row r="380" spans="1:15" ht="30">
      <c r="A380" s="15" t="s">
        <v>128</v>
      </c>
      <c r="B380" s="17">
        <v>47</v>
      </c>
      <c r="C380" s="16">
        <v>28</v>
      </c>
      <c r="D380" s="16">
        <v>4</v>
      </c>
      <c r="E380" s="16">
        <v>3</v>
      </c>
      <c r="F380" s="16">
        <v>12</v>
      </c>
      <c r="G380" s="16">
        <v>7</v>
      </c>
      <c r="H380" s="16">
        <v>4</v>
      </c>
      <c r="I380" s="16">
        <v>13</v>
      </c>
      <c r="J380" s="16">
        <v>4</v>
      </c>
      <c r="K380" s="16">
        <v>3</v>
      </c>
      <c r="L380" s="16">
        <v>12</v>
      </c>
      <c r="M380" s="84" t="s">
        <v>51</v>
      </c>
      <c r="N380" s="84" t="s">
        <v>31</v>
      </c>
      <c r="O380" s="84" t="s">
        <v>31</v>
      </c>
    </row>
    <row r="381" spans="1:15" ht="60">
      <c r="A381" s="17" t="s">
        <v>129</v>
      </c>
      <c r="B381" s="17">
        <v>10</v>
      </c>
      <c r="C381" s="16">
        <v>7</v>
      </c>
      <c r="D381" s="16">
        <v>2</v>
      </c>
      <c r="E381" s="16">
        <v>1</v>
      </c>
      <c r="F381" s="16">
        <v>0</v>
      </c>
      <c r="G381" s="16">
        <v>1</v>
      </c>
      <c r="H381" s="16">
        <v>0</v>
      </c>
      <c r="I381" s="16">
        <v>2</v>
      </c>
      <c r="J381" s="16">
        <v>2</v>
      </c>
      <c r="K381" s="16">
        <v>1</v>
      </c>
      <c r="L381" s="16">
        <v>0</v>
      </c>
      <c r="M381" s="19" t="s">
        <v>25</v>
      </c>
      <c r="N381" s="19" t="s">
        <v>25</v>
      </c>
      <c r="O381" s="19" t="s">
        <v>53</v>
      </c>
    </row>
    <row r="382" spans="1:15" ht="60">
      <c r="A382" s="17" t="s">
        <v>130</v>
      </c>
      <c r="B382" s="17">
        <v>7</v>
      </c>
      <c r="C382" s="16">
        <v>5</v>
      </c>
      <c r="D382" s="16">
        <v>1</v>
      </c>
      <c r="E382" s="16">
        <v>0</v>
      </c>
      <c r="F382" s="16">
        <v>1</v>
      </c>
      <c r="G382" s="16">
        <v>1</v>
      </c>
      <c r="H382" s="16">
        <v>0</v>
      </c>
      <c r="I382" s="16">
        <v>2</v>
      </c>
      <c r="J382" s="16">
        <v>1</v>
      </c>
      <c r="K382" s="16">
        <v>0</v>
      </c>
      <c r="L382" s="16">
        <v>1</v>
      </c>
      <c r="M382" s="19">
        <v>0</v>
      </c>
      <c r="N382" s="19">
        <v>0</v>
      </c>
      <c r="O382" s="19" t="s">
        <v>25</v>
      </c>
    </row>
    <row r="383" spans="1:15" ht="30">
      <c r="A383" s="17" t="s">
        <v>131</v>
      </c>
      <c r="B383" s="17">
        <v>50</v>
      </c>
      <c r="C383" s="16">
        <v>30</v>
      </c>
      <c r="D383" s="16">
        <v>5</v>
      </c>
      <c r="E383" s="16">
        <v>4</v>
      </c>
      <c r="F383" s="16">
        <v>11</v>
      </c>
      <c r="G383" s="16">
        <v>7</v>
      </c>
      <c r="H383" s="16">
        <v>4</v>
      </c>
      <c r="I383" s="16">
        <v>13</v>
      </c>
      <c r="J383" s="16">
        <v>5</v>
      </c>
      <c r="K383" s="16">
        <v>4</v>
      </c>
      <c r="L383" s="16">
        <v>11</v>
      </c>
      <c r="M383" s="37" t="s">
        <v>53</v>
      </c>
      <c r="N383" s="19">
        <v>0</v>
      </c>
      <c r="O383" s="19" t="s">
        <v>53</v>
      </c>
    </row>
    <row r="384" spans="1:15" ht="15">
      <c r="A384" s="95" t="s">
        <v>84</v>
      </c>
      <c r="B384" s="96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8"/>
    </row>
    <row r="385" spans="1:15" ht="15">
      <c r="A385" s="99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1"/>
    </row>
    <row r="386" spans="1:15" ht="15">
      <c r="A386" s="99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1"/>
    </row>
    <row r="387" spans="1:15" ht="15">
      <c r="A387" s="99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1"/>
    </row>
    <row r="388" spans="1:15" ht="15">
      <c r="A388" s="99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1"/>
    </row>
    <row r="389" spans="1:15" ht="15">
      <c r="A389" s="102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4"/>
    </row>
    <row r="393" spans="4:13" ht="15.75">
      <c r="D393" s="92" t="s">
        <v>47</v>
      </c>
      <c r="E393" s="92"/>
      <c r="F393" s="92"/>
      <c r="G393" s="92"/>
      <c r="H393" s="92"/>
      <c r="I393" s="92"/>
      <c r="J393" s="92"/>
      <c r="K393" s="92"/>
      <c r="L393" s="92"/>
      <c r="M393" s="92"/>
    </row>
    <row r="394" spans="1:13" ht="18.75">
      <c r="A394" s="1"/>
      <c r="B394" s="1"/>
      <c r="C394" s="1"/>
      <c r="D394" s="93" t="s">
        <v>125</v>
      </c>
      <c r="E394" s="93"/>
      <c r="F394" s="93"/>
      <c r="G394" s="93"/>
      <c r="H394" s="93"/>
      <c r="I394" s="93"/>
      <c r="J394" s="93"/>
      <c r="K394" s="93"/>
      <c r="L394" s="93"/>
      <c r="M394" s="93"/>
    </row>
    <row r="395" spans="1:13" ht="15">
      <c r="A395" s="1"/>
      <c r="B395" s="1"/>
      <c r="C395" s="1"/>
      <c r="D395" s="1"/>
      <c r="E395" s="1"/>
      <c r="F395" s="6"/>
      <c r="G395" s="6"/>
      <c r="H395" s="6"/>
      <c r="I395" s="6"/>
      <c r="J395" s="6"/>
      <c r="K395" s="6"/>
      <c r="L395" s="1"/>
      <c r="M395" s="1"/>
    </row>
    <row r="396" spans="1:13" ht="15.75">
      <c r="A396" s="1"/>
      <c r="B396" s="1"/>
      <c r="C396" s="1"/>
      <c r="D396" s="1"/>
      <c r="E396" s="83" t="s">
        <v>20</v>
      </c>
      <c r="F396" s="83"/>
      <c r="G396" s="83"/>
      <c r="H396" s="83"/>
      <c r="I396" s="83"/>
      <c r="J396" s="83"/>
      <c r="K396" s="83"/>
      <c r="L396" s="83"/>
      <c r="M396" s="3"/>
    </row>
    <row r="397" spans="1:1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5" ht="15">
      <c r="A398" s="106" t="s">
        <v>42</v>
      </c>
      <c r="B398" s="106"/>
      <c r="C398" s="106"/>
      <c r="D398" s="106"/>
      <c r="E398" s="106"/>
      <c r="F398" s="106"/>
      <c r="G398" s="128" t="s">
        <v>69</v>
      </c>
      <c r="H398" s="129"/>
      <c r="I398" s="129"/>
      <c r="J398" s="129"/>
      <c r="K398" s="129"/>
      <c r="L398" s="130"/>
      <c r="M398" s="107" t="s">
        <v>41</v>
      </c>
      <c r="N398" s="107"/>
      <c r="O398" s="107"/>
    </row>
    <row r="399" spans="1:15" ht="15">
      <c r="A399" s="106"/>
      <c r="B399" s="106"/>
      <c r="C399" s="106"/>
      <c r="D399" s="106"/>
      <c r="E399" s="106"/>
      <c r="F399" s="106"/>
      <c r="G399" s="131"/>
      <c r="H399" s="132"/>
      <c r="I399" s="132"/>
      <c r="J399" s="132"/>
      <c r="K399" s="132"/>
      <c r="L399" s="133"/>
      <c r="M399" s="107"/>
      <c r="N399" s="107"/>
      <c r="O399" s="107"/>
    </row>
    <row r="400" spans="1:15" ht="15">
      <c r="A400" s="106"/>
      <c r="B400" s="106"/>
      <c r="C400" s="106"/>
      <c r="D400" s="106"/>
      <c r="E400" s="106"/>
      <c r="F400" s="106"/>
      <c r="G400" s="134"/>
      <c r="H400" s="135"/>
      <c r="I400" s="135"/>
      <c r="J400" s="135"/>
      <c r="K400" s="135"/>
      <c r="L400" s="136"/>
      <c r="M400" s="107"/>
      <c r="N400" s="107"/>
      <c r="O400" s="107"/>
    </row>
    <row r="401" spans="1:15" ht="15">
      <c r="A401" s="106" t="s">
        <v>163</v>
      </c>
      <c r="B401" s="106"/>
      <c r="C401" s="106"/>
      <c r="D401" s="106"/>
      <c r="E401" s="106"/>
      <c r="F401" s="106"/>
      <c r="G401" s="108"/>
      <c r="H401" s="108"/>
      <c r="I401" s="108"/>
      <c r="J401" s="108"/>
      <c r="K401" s="108"/>
      <c r="L401" s="108"/>
      <c r="M401" s="105" t="s">
        <v>18</v>
      </c>
      <c r="N401" s="105"/>
      <c r="O401" s="105"/>
    </row>
    <row r="402" spans="1:15" ht="15">
      <c r="A402" s="106"/>
      <c r="B402" s="106"/>
      <c r="C402" s="106"/>
      <c r="D402" s="106"/>
      <c r="E402" s="106"/>
      <c r="F402" s="106"/>
      <c r="G402" s="108"/>
      <c r="H402" s="108"/>
      <c r="I402" s="108"/>
      <c r="J402" s="108"/>
      <c r="K402" s="108"/>
      <c r="L402" s="108"/>
      <c r="M402" s="105"/>
      <c r="N402" s="105"/>
      <c r="O402" s="105"/>
    </row>
    <row r="403" spans="1:15" ht="15">
      <c r="A403" s="106" t="s">
        <v>164</v>
      </c>
      <c r="B403" s="106"/>
      <c r="C403" s="106"/>
      <c r="D403" s="106"/>
      <c r="E403" s="106"/>
      <c r="F403" s="106"/>
      <c r="G403" s="107" t="s">
        <v>4</v>
      </c>
      <c r="H403" s="107"/>
      <c r="I403" s="107"/>
      <c r="J403" s="107" t="s">
        <v>5</v>
      </c>
      <c r="K403" s="107"/>
      <c r="L403" s="107"/>
      <c r="M403" s="107" t="s">
        <v>7</v>
      </c>
      <c r="N403" s="107"/>
      <c r="O403" s="107"/>
    </row>
    <row r="404" spans="1:15" ht="15">
      <c r="A404" s="106"/>
      <c r="B404" s="106"/>
      <c r="C404" s="106"/>
      <c r="D404" s="106"/>
      <c r="E404" s="106"/>
      <c r="F404" s="106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1:15" ht="30">
      <c r="A405" s="13" t="s">
        <v>17</v>
      </c>
      <c r="B405" s="13" t="s">
        <v>19</v>
      </c>
      <c r="C405" s="13" t="s">
        <v>0</v>
      </c>
      <c r="D405" s="13" t="s">
        <v>1</v>
      </c>
      <c r="E405" s="13" t="s">
        <v>2</v>
      </c>
      <c r="F405" s="13" t="s">
        <v>3</v>
      </c>
      <c r="G405" s="13" t="s">
        <v>8</v>
      </c>
      <c r="H405" s="13" t="s">
        <v>9</v>
      </c>
      <c r="I405" s="13" t="s">
        <v>10</v>
      </c>
      <c r="J405" s="13" t="s">
        <v>11</v>
      </c>
      <c r="K405" s="13" t="s">
        <v>12</v>
      </c>
      <c r="L405" s="13" t="s">
        <v>13</v>
      </c>
      <c r="M405" s="13" t="s">
        <v>14</v>
      </c>
      <c r="N405" s="13" t="s">
        <v>15</v>
      </c>
      <c r="O405" s="14" t="s">
        <v>16</v>
      </c>
    </row>
    <row r="406" spans="1:15" ht="30">
      <c r="A406" s="15" t="s">
        <v>128</v>
      </c>
      <c r="B406" s="18">
        <v>9</v>
      </c>
      <c r="C406" s="84">
        <v>9</v>
      </c>
      <c r="D406" s="84">
        <v>0</v>
      </c>
      <c r="E406" s="84">
        <v>0</v>
      </c>
      <c r="F406" s="84">
        <v>0</v>
      </c>
      <c r="G406" s="84">
        <v>1</v>
      </c>
      <c r="H406" s="84">
        <v>0</v>
      </c>
      <c r="I406" s="84">
        <v>2</v>
      </c>
      <c r="J406" s="84">
        <v>0</v>
      </c>
      <c r="K406" s="84">
        <v>0</v>
      </c>
      <c r="L406" s="84">
        <v>0</v>
      </c>
      <c r="M406" s="84" t="s">
        <v>31</v>
      </c>
      <c r="N406" s="84">
        <v>0</v>
      </c>
      <c r="O406" s="84" t="s">
        <v>53</v>
      </c>
    </row>
    <row r="407" spans="1:15" ht="60">
      <c r="A407" s="17" t="s">
        <v>129</v>
      </c>
      <c r="B407" s="18">
        <v>1</v>
      </c>
      <c r="C407" s="84">
        <v>1</v>
      </c>
      <c r="D407" s="84">
        <v>0</v>
      </c>
      <c r="E407" s="84">
        <v>0</v>
      </c>
      <c r="F407" s="84">
        <v>0</v>
      </c>
      <c r="G407" s="84">
        <v>0</v>
      </c>
      <c r="H407" s="84">
        <v>0</v>
      </c>
      <c r="I407" s="84">
        <v>0</v>
      </c>
      <c r="J407" s="84">
        <v>0</v>
      </c>
      <c r="K407" s="84">
        <v>0</v>
      </c>
      <c r="L407" s="84">
        <v>0</v>
      </c>
      <c r="M407" s="84">
        <v>0</v>
      </c>
      <c r="N407" s="84">
        <v>0</v>
      </c>
      <c r="O407" s="84">
        <v>0</v>
      </c>
    </row>
    <row r="408" spans="1:15" ht="60">
      <c r="A408" s="17" t="s">
        <v>130</v>
      </c>
      <c r="B408" s="18">
        <v>3</v>
      </c>
      <c r="C408" s="84">
        <v>3</v>
      </c>
      <c r="D408" s="84">
        <v>0</v>
      </c>
      <c r="E408" s="84">
        <v>0</v>
      </c>
      <c r="F408" s="84">
        <v>0</v>
      </c>
      <c r="G408" s="84">
        <v>0</v>
      </c>
      <c r="H408" s="84">
        <v>0</v>
      </c>
      <c r="I408" s="84">
        <v>1</v>
      </c>
      <c r="J408" s="84">
        <v>0</v>
      </c>
      <c r="K408" s="84">
        <v>0</v>
      </c>
      <c r="L408" s="84">
        <v>0</v>
      </c>
      <c r="M408" s="84">
        <v>0</v>
      </c>
      <c r="N408" s="84">
        <v>0</v>
      </c>
      <c r="O408" s="84" t="s">
        <v>25</v>
      </c>
    </row>
    <row r="409" spans="1:15" ht="30">
      <c r="A409" s="17" t="s">
        <v>131</v>
      </c>
      <c r="B409" s="18">
        <v>7</v>
      </c>
      <c r="C409" s="84">
        <v>7</v>
      </c>
      <c r="D409" s="84">
        <v>0</v>
      </c>
      <c r="E409" s="84">
        <v>0</v>
      </c>
      <c r="F409" s="84">
        <v>0</v>
      </c>
      <c r="G409" s="84">
        <v>1</v>
      </c>
      <c r="H409" s="84">
        <v>0</v>
      </c>
      <c r="I409" s="84">
        <v>1</v>
      </c>
      <c r="J409" s="84">
        <v>0</v>
      </c>
      <c r="K409" s="84">
        <v>0</v>
      </c>
      <c r="L409" s="84">
        <v>0</v>
      </c>
      <c r="M409" s="84" t="s">
        <v>31</v>
      </c>
      <c r="N409" s="84">
        <v>0</v>
      </c>
      <c r="O409" s="84" t="s">
        <v>31</v>
      </c>
    </row>
    <row r="410" spans="1:15" ht="15">
      <c r="A410" s="95" t="s">
        <v>85</v>
      </c>
      <c r="B410" s="96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8"/>
    </row>
    <row r="411" spans="1:15" ht="15">
      <c r="A411" s="99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1"/>
    </row>
    <row r="412" spans="1:15" ht="15">
      <c r="A412" s="99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1"/>
    </row>
    <row r="413" spans="1:15" ht="15">
      <c r="A413" s="99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1"/>
    </row>
    <row r="414" spans="1:15" ht="15">
      <c r="A414" s="99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1"/>
    </row>
    <row r="415" spans="1:15" ht="15">
      <c r="A415" s="102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4"/>
    </row>
    <row r="420" spans="5:14" ht="15.75">
      <c r="E420" s="92" t="s">
        <v>47</v>
      </c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8.75">
      <c r="A421" s="1"/>
      <c r="B421" s="1"/>
      <c r="C421" s="1"/>
      <c r="D421" s="1"/>
      <c r="E421" s="93" t="s">
        <v>125</v>
      </c>
      <c r="F421" s="93"/>
      <c r="G421" s="93"/>
      <c r="H421" s="93"/>
      <c r="I421" s="93"/>
      <c r="J421" s="93"/>
      <c r="K421" s="93"/>
      <c r="L421" s="93"/>
      <c r="M421" s="93"/>
      <c r="N421" s="93"/>
    </row>
    <row r="422" spans="1:13" ht="15">
      <c r="A422" s="1"/>
      <c r="B422" s="1"/>
      <c r="C422" s="1"/>
      <c r="D422" s="1"/>
      <c r="E422" s="1"/>
      <c r="F422" s="1"/>
      <c r="G422" s="6"/>
      <c r="H422" s="6"/>
      <c r="I422" s="6"/>
      <c r="J422" s="6"/>
      <c r="K422" s="6"/>
      <c r="L422" s="6"/>
      <c r="M422" s="1"/>
    </row>
    <row r="423" spans="1:14" ht="15.75">
      <c r="A423" s="1"/>
      <c r="B423" s="1"/>
      <c r="C423" s="1"/>
      <c r="D423" s="1"/>
      <c r="E423" s="94" t="s">
        <v>20</v>
      </c>
      <c r="F423" s="94"/>
      <c r="G423" s="94"/>
      <c r="H423" s="94"/>
      <c r="I423" s="94"/>
      <c r="J423" s="94"/>
      <c r="K423" s="94"/>
      <c r="L423" s="94"/>
      <c r="M423" s="94"/>
      <c r="N423" s="94"/>
    </row>
    <row r="424" spans="1:13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5" ht="15">
      <c r="A425" s="106" t="s">
        <v>42</v>
      </c>
      <c r="B425" s="106"/>
      <c r="C425" s="106"/>
      <c r="D425" s="106"/>
      <c r="E425" s="106"/>
      <c r="F425" s="106"/>
      <c r="G425" s="128" t="s">
        <v>57</v>
      </c>
      <c r="H425" s="129"/>
      <c r="I425" s="129"/>
      <c r="J425" s="129"/>
      <c r="K425" s="129"/>
      <c r="L425" s="130"/>
      <c r="M425" s="107" t="s">
        <v>6</v>
      </c>
      <c r="N425" s="107"/>
      <c r="O425" s="107"/>
    </row>
    <row r="426" spans="1:15" ht="15">
      <c r="A426" s="106"/>
      <c r="B426" s="106"/>
      <c r="C426" s="106"/>
      <c r="D426" s="106"/>
      <c r="E426" s="106"/>
      <c r="F426" s="106"/>
      <c r="G426" s="131"/>
      <c r="H426" s="132"/>
      <c r="I426" s="132"/>
      <c r="J426" s="132"/>
      <c r="K426" s="132"/>
      <c r="L426" s="133"/>
      <c r="M426" s="107"/>
      <c r="N426" s="107"/>
      <c r="O426" s="107"/>
    </row>
    <row r="427" spans="1:15" ht="15">
      <c r="A427" s="106"/>
      <c r="B427" s="106"/>
      <c r="C427" s="106"/>
      <c r="D427" s="106"/>
      <c r="E427" s="106"/>
      <c r="F427" s="106"/>
      <c r="G427" s="134"/>
      <c r="H427" s="135"/>
      <c r="I427" s="135"/>
      <c r="J427" s="135"/>
      <c r="K427" s="135"/>
      <c r="L427" s="136"/>
      <c r="M427" s="107"/>
      <c r="N427" s="107"/>
      <c r="O427" s="107"/>
    </row>
    <row r="428" spans="1:15" ht="15">
      <c r="A428" s="106" t="s">
        <v>155</v>
      </c>
      <c r="B428" s="106"/>
      <c r="C428" s="106"/>
      <c r="D428" s="106"/>
      <c r="E428" s="106"/>
      <c r="F428" s="106"/>
      <c r="G428" s="108"/>
      <c r="H428" s="108"/>
      <c r="I428" s="108"/>
      <c r="J428" s="108"/>
      <c r="K428" s="108"/>
      <c r="L428" s="108"/>
      <c r="M428" s="105" t="s">
        <v>18</v>
      </c>
      <c r="N428" s="105"/>
      <c r="O428" s="105"/>
    </row>
    <row r="429" spans="1:15" ht="15">
      <c r="A429" s="106"/>
      <c r="B429" s="106"/>
      <c r="C429" s="106"/>
      <c r="D429" s="106"/>
      <c r="E429" s="106"/>
      <c r="F429" s="106"/>
      <c r="G429" s="108"/>
      <c r="H429" s="108"/>
      <c r="I429" s="108"/>
      <c r="J429" s="108"/>
      <c r="K429" s="108"/>
      <c r="L429" s="108"/>
      <c r="M429" s="105"/>
      <c r="N429" s="105"/>
      <c r="O429" s="105"/>
    </row>
    <row r="430" spans="1:15" ht="15">
      <c r="A430" s="106" t="s">
        <v>171</v>
      </c>
      <c r="B430" s="106"/>
      <c r="C430" s="106"/>
      <c r="D430" s="106"/>
      <c r="E430" s="106"/>
      <c r="F430" s="106"/>
      <c r="G430" s="107" t="s">
        <v>4</v>
      </c>
      <c r="H430" s="107"/>
      <c r="I430" s="107"/>
      <c r="J430" s="107" t="s">
        <v>5</v>
      </c>
      <c r="K430" s="107"/>
      <c r="L430" s="107"/>
      <c r="M430" s="107" t="s">
        <v>7</v>
      </c>
      <c r="N430" s="107"/>
      <c r="O430" s="107"/>
    </row>
    <row r="431" spans="1:15" ht="15">
      <c r="A431" s="106"/>
      <c r="B431" s="106"/>
      <c r="C431" s="106"/>
      <c r="D431" s="106"/>
      <c r="E431" s="106"/>
      <c r="F431" s="106"/>
      <c r="G431" s="107"/>
      <c r="H431" s="107"/>
      <c r="I431" s="107"/>
      <c r="J431" s="107"/>
      <c r="K431" s="107"/>
      <c r="L431" s="107"/>
      <c r="M431" s="107"/>
      <c r="N431" s="107"/>
      <c r="O431" s="107"/>
    </row>
    <row r="432" spans="1:15" ht="30">
      <c r="A432" s="24" t="s">
        <v>17</v>
      </c>
      <c r="B432" s="24" t="s">
        <v>19</v>
      </c>
      <c r="C432" s="24" t="s">
        <v>0</v>
      </c>
      <c r="D432" s="24" t="s">
        <v>1</v>
      </c>
      <c r="E432" s="24" t="s">
        <v>2</v>
      </c>
      <c r="F432" s="24" t="s">
        <v>3</v>
      </c>
      <c r="G432" s="24" t="s">
        <v>8</v>
      </c>
      <c r="H432" s="24" t="s">
        <v>9</v>
      </c>
      <c r="I432" s="24" t="s">
        <v>10</v>
      </c>
      <c r="J432" s="24" t="s">
        <v>11</v>
      </c>
      <c r="K432" s="24" t="s">
        <v>12</v>
      </c>
      <c r="L432" s="24" t="s">
        <v>13</v>
      </c>
      <c r="M432" s="24" t="s">
        <v>14</v>
      </c>
      <c r="N432" s="24" t="s">
        <v>15</v>
      </c>
      <c r="O432" s="22" t="s">
        <v>16</v>
      </c>
    </row>
    <row r="433" spans="1:15" ht="30">
      <c r="A433" s="15" t="s">
        <v>128</v>
      </c>
      <c r="B433" s="17">
        <v>1</v>
      </c>
      <c r="C433" s="16">
        <v>0</v>
      </c>
      <c r="D433" s="16">
        <v>1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1</v>
      </c>
      <c r="K433" s="16">
        <v>0</v>
      </c>
      <c r="L433" s="16">
        <v>0</v>
      </c>
      <c r="M433" s="23" t="s">
        <v>25</v>
      </c>
      <c r="N433" s="23">
        <v>0</v>
      </c>
      <c r="O433" s="23">
        <v>0</v>
      </c>
    </row>
    <row r="434" spans="1:15" ht="60">
      <c r="A434" s="17" t="s">
        <v>129</v>
      </c>
      <c r="B434" s="17">
        <v>0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23">
        <v>0</v>
      </c>
      <c r="N434" s="23">
        <v>0</v>
      </c>
      <c r="O434" s="23">
        <v>0</v>
      </c>
    </row>
    <row r="435" spans="1:15" ht="60">
      <c r="A435" s="17" t="s">
        <v>130</v>
      </c>
      <c r="B435" s="17">
        <v>0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23">
        <v>0</v>
      </c>
      <c r="N435" s="23">
        <v>0</v>
      </c>
      <c r="O435" s="23">
        <v>0</v>
      </c>
    </row>
    <row r="436" spans="1:15" ht="30">
      <c r="A436" s="17" t="s">
        <v>131</v>
      </c>
      <c r="B436" s="17">
        <v>1</v>
      </c>
      <c r="C436" s="16">
        <v>0</v>
      </c>
      <c r="D436" s="16">
        <v>1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1</v>
      </c>
      <c r="K436" s="16">
        <v>0</v>
      </c>
      <c r="L436" s="16">
        <v>0</v>
      </c>
      <c r="M436" s="23" t="s">
        <v>25</v>
      </c>
      <c r="N436" s="23">
        <v>0</v>
      </c>
      <c r="O436" s="23">
        <v>0</v>
      </c>
    </row>
    <row r="437" spans="1:15" ht="15">
      <c r="A437" s="95" t="s">
        <v>86</v>
      </c>
      <c r="B437" s="96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8"/>
    </row>
    <row r="438" spans="1:15" ht="15">
      <c r="A438" s="99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1"/>
    </row>
    <row r="439" spans="1:15" ht="15">
      <c r="A439" s="99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1"/>
    </row>
    <row r="440" spans="1:15" ht="15">
      <c r="A440" s="99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1"/>
    </row>
    <row r="441" spans="1:15" ht="15">
      <c r="A441" s="99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1"/>
    </row>
    <row r="442" spans="1:15" ht="15">
      <c r="A442" s="102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4"/>
    </row>
    <row r="446" spans="5:14" ht="15.75">
      <c r="E446" s="92" t="s">
        <v>47</v>
      </c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8.75">
      <c r="A447" s="1"/>
      <c r="B447" s="1"/>
      <c r="C447" s="1"/>
      <c r="D447" s="1"/>
      <c r="E447" s="93" t="s">
        <v>125</v>
      </c>
      <c r="F447" s="93"/>
      <c r="G447" s="93"/>
      <c r="H447" s="93"/>
      <c r="I447" s="93"/>
      <c r="J447" s="93"/>
      <c r="K447" s="93"/>
      <c r="L447" s="93"/>
      <c r="M447" s="93"/>
      <c r="N447" s="93"/>
    </row>
    <row r="448" spans="1:13" ht="15">
      <c r="A448" s="1"/>
      <c r="B448" s="1"/>
      <c r="C448" s="1"/>
      <c r="D448" s="1"/>
      <c r="E448" s="1"/>
      <c r="F448" s="1"/>
      <c r="G448" s="6"/>
      <c r="H448" s="6"/>
      <c r="I448" s="6"/>
      <c r="J448" s="6"/>
      <c r="K448" s="6"/>
      <c r="L448" s="6"/>
      <c r="M448" s="1"/>
    </row>
    <row r="449" spans="1:14" ht="15.75">
      <c r="A449" s="1"/>
      <c r="B449" s="1"/>
      <c r="C449" s="1"/>
      <c r="D449" s="1"/>
      <c r="E449" s="94" t="s">
        <v>141</v>
      </c>
      <c r="F449" s="94"/>
      <c r="G449" s="94"/>
      <c r="H449" s="94"/>
      <c r="I449" s="94"/>
      <c r="J449" s="94"/>
      <c r="K449" s="94"/>
      <c r="L449" s="94"/>
      <c r="M449" s="94"/>
      <c r="N449" s="94"/>
    </row>
    <row r="450" spans="1:13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5" ht="15">
      <c r="A451" s="106" t="s">
        <v>39</v>
      </c>
      <c r="B451" s="106"/>
      <c r="C451" s="106"/>
      <c r="D451" s="106"/>
      <c r="E451" s="106"/>
      <c r="F451" s="106"/>
      <c r="G451" s="128" t="s">
        <v>58</v>
      </c>
      <c r="H451" s="129"/>
      <c r="I451" s="129"/>
      <c r="J451" s="129"/>
      <c r="K451" s="129"/>
      <c r="L451" s="130"/>
      <c r="M451" s="107" t="s">
        <v>66</v>
      </c>
      <c r="N451" s="107"/>
      <c r="O451" s="107"/>
    </row>
    <row r="452" spans="1:15" ht="15">
      <c r="A452" s="106"/>
      <c r="B452" s="106"/>
      <c r="C452" s="106"/>
      <c r="D452" s="106"/>
      <c r="E452" s="106"/>
      <c r="F452" s="106"/>
      <c r="G452" s="131"/>
      <c r="H452" s="132"/>
      <c r="I452" s="132"/>
      <c r="J452" s="132"/>
      <c r="K452" s="132"/>
      <c r="L452" s="133"/>
      <c r="M452" s="107"/>
      <c r="N452" s="107"/>
      <c r="O452" s="107"/>
    </row>
    <row r="453" spans="1:15" ht="15">
      <c r="A453" s="106"/>
      <c r="B453" s="106"/>
      <c r="C453" s="106"/>
      <c r="D453" s="106"/>
      <c r="E453" s="106"/>
      <c r="F453" s="106"/>
      <c r="G453" s="134"/>
      <c r="H453" s="135"/>
      <c r="I453" s="135"/>
      <c r="J453" s="135"/>
      <c r="K453" s="135"/>
      <c r="L453" s="136"/>
      <c r="M453" s="107"/>
      <c r="N453" s="107"/>
      <c r="O453" s="107"/>
    </row>
    <row r="454" spans="1:15" ht="15">
      <c r="A454" s="106" t="s">
        <v>163</v>
      </c>
      <c r="B454" s="106"/>
      <c r="C454" s="106"/>
      <c r="D454" s="106"/>
      <c r="E454" s="106"/>
      <c r="F454" s="106"/>
      <c r="G454" s="108"/>
      <c r="H454" s="108"/>
      <c r="I454" s="108"/>
      <c r="J454" s="108"/>
      <c r="K454" s="108"/>
      <c r="L454" s="108"/>
      <c r="M454" s="105" t="s">
        <v>18</v>
      </c>
      <c r="N454" s="105"/>
      <c r="O454" s="105"/>
    </row>
    <row r="455" spans="1:15" ht="15">
      <c r="A455" s="106"/>
      <c r="B455" s="106"/>
      <c r="C455" s="106"/>
      <c r="D455" s="106"/>
      <c r="E455" s="106"/>
      <c r="F455" s="106"/>
      <c r="G455" s="108"/>
      <c r="H455" s="108"/>
      <c r="I455" s="108"/>
      <c r="J455" s="108"/>
      <c r="K455" s="108"/>
      <c r="L455" s="108"/>
      <c r="M455" s="105"/>
      <c r="N455" s="105"/>
      <c r="O455" s="105"/>
    </row>
    <row r="456" spans="1:15" ht="15">
      <c r="A456" s="106" t="s">
        <v>168</v>
      </c>
      <c r="B456" s="106"/>
      <c r="C456" s="106"/>
      <c r="D456" s="106"/>
      <c r="E456" s="106"/>
      <c r="F456" s="106"/>
      <c r="G456" s="107" t="s">
        <v>4</v>
      </c>
      <c r="H456" s="107"/>
      <c r="I456" s="107"/>
      <c r="J456" s="107" t="s">
        <v>5</v>
      </c>
      <c r="K456" s="107"/>
      <c r="L456" s="107"/>
      <c r="M456" s="107" t="s">
        <v>7</v>
      </c>
      <c r="N456" s="107"/>
      <c r="O456" s="107"/>
    </row>
    <row r="457" spans="1:15" ht="15">
      <c r="A457" s="106"/>
      <c r="B457" s="106"/>
      <c r="C457" s="106"/>
      <c r="D457" s="106"/>
      <c r="E457" s="106"/>
      <c r="F457" s="106"/>
      <c r="G457" s="107"/>
      <c r="H457" s="107"/>
      <c r="I457" s="107"/>
      <c r="J457" s="107"/>
      <c r="K457" s="107"/>
      <c r="L457" s="107"/>
      <c r="M457" s="107"/>
      <c r="N457" s="107"/>
      <c r="O457" s="107"/>
    </row>
    <row r="458" spans="1:15" ht="30">
      <c r="A458" s="24" t="s">
        <v>17</v>
      </c>
      <c r="B458" s="24" t="s">
        <v>19</v>
      </c>
      <c r="C458" s="24" t="s">
        <v>0</v>
      </c>
      <c r="D458" s="24" t="s">
        <v>1</v>
      </c>
      <c r="E458" s="24" t="s">
        <v>2</v>
      </c>
      <c r="F458" s="24" t="s">
        <v>3</v>
      </c>
      <c r="G458" s="24" t="s">
        <v>8</v>
      </c>
      <c r="H458" s="24" t="s">
        <v>9</v>
      </c>
      <c r="I458" s="24" t="s">
        <v>10</v>
      </c>
      <c r="J458" s="24" t="s">
        <v>11</v>
      </c>
      <c r="K458" s="24" t="s">
        <v>12</v>
      </c>
      <c r="L458" s="24" t="s">
        <v>13</v>
      </c>
      <c r="M458" s="24" t="s">
        <v>14</v>
      </c>
      <c r="N458" s="24" t="s">
        <v>15</v>
      </c>
      <c r="O458" s="22" t="s">
        <v>16</v>
      </c>
    </row>
    <row r="459" spans="1:15" ht="30">
      <c r="A459" s="15" t="s">
        <v>128</v>
      </c>
      <c r="B459" s="17">
        <v>9</v>
      </c>
      <c r="C459" s="16">
        <v>7</v>
      </c>
      <c r="D459" s="16">
        <v>2</v>
      </c>
      <c r="E459" s="16">
        <v>0</v>
      </c>
      <c r="F459" s="16">
        <v>0</v>
      </c>
      <c r="G459" s="16">
        <v>1</v>
      </c>
      <c r="H459" s="16">
        <v>0</v>
      </c>
      <c r="I459" s="16">
        <v>2</v>
      </c>
      <c r="J459" s="16">
        <v>2</v>
      </c>
      <c r="K459" s="16">
        <v>0</v>
      </c>
      <c r="L459" s="16">
        <v>0</v>
      </c>
      <c r="M459" s="86" t="s">
        <v>25</v>
      </c>
      <c r="N459" s="86">
        <v>0</v>
      </c>
      <c r="O459" s="86" t="s">
        <v>53</v>
      </c>
    </row>
    <row r="460" spans="1:15" ht="60">
      <c r="A460" s="17" t="s">
        <v>129</v>
      </c>
      <c r="B460" s="17">
        <v>4</v>
      </c>
      <c r="C460" s="16">
        <v>2</v>
      </c>
      <c r="D460" s="16">
        <v>0</v>
      </c>
      <c r="E460" s="16">
        <v>0</v>
      </c>
      <c r="F460" s="16">
        <v>2</v>
      </c>
      <c r="G460" s="16">
        <v>0</v>
      </c>
      <c r="H460" s="16">
        <v>0</v>
      </c>
      <c r="I460" s="16">
        <v>1</v>
      </c>
      <c r="J460" s="16">
        <v>0</v>
      </c>
      <c r="K460" s="16">
        <v>0</v>
      </c>
      <c r="L460" s="16">
        <v>2</v>
      </c>
      <c r="M460" s="23">
        <v>0</v>
      </c>
      <c r="N460" s="23">
        <v>0</v>
      </c>
      <c r="O460" s="23" t="s">
        <v>25</v>
      </c>
    </row>
    <row r="461" spans="1:15" ht="60">
      <c r="A461" s="17" t="s">
        <v>130</v>
      </c>
      <c r="B461" s="17">
        <v>2</v>
      </c>
      <c r="C461" s="16">
        <v>2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23">
        <v>0</v>
      </c>
      <c r="N461" s="23">
        <v>0</v>
      </c>
      <c r="O461" s="23">
        <v>0</v>
      </c>
    </row>
    <row r="462" spans="1:15" ht="30">
      <c r="A462" s="17" t="s">
        <v>131</v>
      </c>
      <c r="B462" s="17">
        <v>11</v>
      </c>
      <c r="C462" s="16">
        <v>7</v>
      </c>
      <c r="D462" s="16">
        <v>2</v>
      </c>
      <c r="E462" s="16">
        <v>0</v>
      </c>
      <c r="F462" s="16">
        <v>2</v>
      </c>
      <c r="G462" s="16">
        <v>1</v>
      </c>
      <c r="H462" s="16">
        <v>0</v>
      </c>
      <c r="I462" s="16">
        <v>3</v>
      </c>
      <c r="J462" s="16">
        <v>2</v>
      </c>
      <c r="K462" s="16">
        <v>0</v>
      </c>
      <c r="L462" s="16">
        <v>2</v>
      </c>
      <c r="M462" s="37" t="s">
        <v>25</v>
      </c>
      <c r="N462" s="37">
        <v>0</v>
      </c>
      <c r="O462" s="37" t="s">
        <v>31</v>
      </c>
    </row>
    <row r="463" spans="1:15" ht="15">
      <c r="A463" s="95" t="s">
        <v>87</v>
      </c>
      <c r="B463" s="96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8"/>
    </row>
    <row r="464" spans="1:15" ht="15">
      <c r="A464" s="99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1"/>
    </row>
    <row r="465" spans="1:15" ht="15">
      <c r="A465" s="99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1"/>
    </row>
    <row r="466" spans="1:15" ht="15">
      <c r="A466" s="99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1"/>
    </row>
    <row r="467" spans="1:15" ht="15">
      <c r="A467" s="99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ht="15">
      <c r="A468" s="102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4"/>
    </row>
    <row r="471" spans="4:13" ht="15.75">
      <c r="D471" s="92" t="s">
        <v>47</v>
      </c>
      <c r="E471" s="92"/>
      <c r="F471" s="92"/>
      <c r="G471" s="92"/>
      <c r="H471" s="92"/>
      <c r="I471" s="92"/>
      <c r="J471" s="92"/>
      <c r="K471" s="92"/>
      <c r="L471" s="92"/>
      <c r="M471" s="92"/>
    </row>
    <row r="472" spans="1:13" ht="18.75">
      <c r="A472" s="1"/>
      <c r="B472" s="1"/>
      <c r="C472" s="1"/>
      <c r="D472" s="93" t="s">
        <v>125</v>
      </c>
      <c r="E472" s="93"/>
      <c r="F472" s="93"/>
      <c r="G472" s="93"/>
      <c r="H472" s="93"/>
      <c r="I472" s="93"/>
      <c r="J472" s="93"/>
      <c r="K472" s="93"/>
      <c r="L472" s="93"/>
      <c r="M472" s="93"/>
    </row>
    <row r="473" spans="1:13" ht="15">
      <c r="A473" s="1"/>
      <c r="B473" s="1"/>
      <c r="C473" s="1"/>
      <c r="D473" s="1"/>
      <c r="E473" s="1"/>
      <c r="F473" s="6"/>
      <c r="G473" s="6"/>
      <c r="H473" s="6"/>
      <c r="I473" s="6"/>
      <c r="J473" s="6"/>
      <c r="K473" s="6"/>
      <c r="L473" s="1"/>
      <c r="M473" s="1"/>
    </row>
    <row r="474" spans="1:13" ht="15.75">
      <c r="A474" s="1"/>
      <c r="B474" s="1"/>
      <c r="C474" s="1"/>
      <c r="D474" s="94" t="s">
        <v>141</v>
      </c>
      <c r="E474" s="94"/>
      <c r="F474" s="94"/>
      <c r="G474" s="94"/>
      <c r="H474" s="94"/>
      <c r="I474" s="94"/>
      <c r="J474" s="94"/>
      <c r="K474" s="94"/>
      <c r="L474" s="94"/>
      <c r="M474" s="94"/>
    </row>
    <row r="475" spans="1:13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5" ht="15">
      <c r="A476" s="106" t="s">
        <v>42</v>
      </c>
      <c r="B476" s="106"/>
      <c r="C476" s="106"/>
      <c r="D476" s="106"/>
      <c r="E476" s="106"/>
      <c r="F476" s="106"/>
      <c r="G476" s="128" t="s">
        <v>70</v>
      </c>
      <c r="H476" s="129"/>
      <c r="I476" s="129"/>
      <c r="J476" s="129"/>
      <c r="K476" s="129"/>
      <c r="L476" s="130"/>
      <c r="M476" s="107" t="s">
        <v>43</v>
      </c>
      <c r="N476" s="107"/>
      <c r="O476" s="107"/>
    </row>
    <row r="477" spans="1:15" ht="15">
      <c r="A477" s="106"/>
      <c r="B477" s="106"/>
      <c r="C477" s="106"/>
      <c r="D477" s="106"/>
      <c r="E477" s="106"/>
      <c r="F477" s="106"/>
      <c r="G477" s="131"/>
      <c r="H477" s="132"/>
      <c r="I477" s="132"/>
      <c r="J477" s="132"/>
      <c r="K477" s="132"/>
      <c r="L477" s="133"/>
      <c r="M477" s="107"/>
      <c r="N477" s="107"/>
      <c r="O477" s="107"/>
    </row>
    <row r="478" spans="1:15" ht="15">
      <c r="A478" s="106"/>
      <c r="B478" s="106"/>
      <c r="C478" s="106"/>
      <c r="D478" s="106"/>
      <c r="E478" s="106"/>
      <c r="F478" s="106"/>
      <c r="G478" s="134"/>
      <c r="H478" s="135"/>
      <c r="I478" s="135"/>
      <c r="J478" s="135"/>
      <c r="K478" s="135"/>
      <c r="L478" s="136"/>
      <c r="M478" s="107"/>
      <c r="N478" s="107"/>
      <c r="O478" s="107"/>
    </row>
    <row r="479" spans="1:15" ht="15">
      <c r="A479" s="106" t="s">
        <v>169</v>
      </c>
      <c r="B479" s="106"/>
      <c r="C479" s="106"/>
      <c r="D479" s="106"/>
      <c r="E479" s="106"/>
      <c r="F479" s="106"/>
      <c r="G479" s="108"/>
      <c r="H479" s="108"/>
      <c r="I479" s="108"/>
      <c r="J479" s="108"/>
      <c r="K479" s="108"/>
      <c r="L479" s="108"/>
      <c r="M479" s="105" t="s">
        <v>18</v>
      </c>
      <c r="N479" s="105"/>
      <c r="O479" s="105"/>
    </row>
    <row r="480" spans="1:15" ht="15">
      <c r="A480" s="106"/>
      <c r="B480" s="106"/>
      <c r="C480" s="106"/>
      <c r="D480" s="106"/>
      <c r="E480" s="106"/>
      <c r="F480" s="106"/>
      <c r="G480" s="108"/>
      <c r="H480" s="108"/>
      <c r="I480" s="108"/>
      <c r="J480" s="108"/>
      <c r="K480" s="108"/>
      <c r="L480" s="108"/>
      <c r="M480" s="105"/>
      <c r="N480" s="105"/>
      <c r="O480" s="105"/>
    </row>
    <row r="481" spans="1:15" ht="15">
      <c r="A481" s="106" t="s">
        <v>170</v>
      </c>
      <c r="B481" s="106"/>
      <c r="C481" s="106"/>
      <c r="D481" s="106"/>
      <c r="E481" s="106"/>
      <c r="F481" s="106"/>
      <c r="G481" s="107" t="s">
        <v>4</v>
      </c>
      <c r="H481" s="107"/>
      <c r="I481" s="107"/>
      <c r="J481" s="107" t="s">
        <v>5</v>
      </c>
      <c r="K481" s="107"/>
      <c r="L481" s="107"/>
      <c r="M481" s="107" t="s">
        <v>7</v>
      </c>
      <c r="N481" s="107"/>
      <c r="O481" s="107"/>
    </row>
    <row r="482" spans="1:15" ht="15">
      <c r="A482" s="106"/>
      <c r="B482" s="106"/>
      <c r="C482" s="106"/>
      <c r="D482" s="106"/>
      <c r="E482" s="106"/>
      <c r="F482" s="106"/>
      <c r="G482" s="107"/>
      <c r="H482" s="107"/>
      <c r="I482" s="107"/>
      <c r="J482" s="107"/>
      <c r="K482" s="107"/>
      <c r="L482" s="107"/>
      <c r="M482" s="107"/>
      <c r="N482" s="107"/>
      <c r="O482" s="107"/>
    </row>
    <row r="483" spans="1:15" ht="30">
      <c r="A483" s="27" t="s">
        <v>17</v>
      </c>
      <c r="B483" s="27" t="s">
        <v>19</v>
      </c>
      <c r="C483" s="27" t="s">
        <v>0</v>
      </c>
      <c r="D483" s="27" t="s">
        <v>1</v>
      </c>
      <c r="E483" s="27" t="s">
        <v>2</v>
      </c>
      <c r="F483" s="27" t="s">
        <v>3</v>
      </c>
      <c r="G483" s="27" t="s">
        <v>8</v>
      </c>
      <c r="H483" s="27" t="s">
        <v>9</v>
      </c>
      <c r="I483" s="27" t="s">
        <v>10</v>
      </c>
      <c r="J483" s="27" t="s">
        <v>11</v>
      </c>
      <c r="K483" s="27" t="s">
        <v>12</v>
      </c>
      <c r="L483" s="27" t="s">
        <v>13</v>
      </c>
      <c r="M483" s="27" t="s">
        <v>14</v>
      </c>
      <c r="N483" s="27" t="s">
        <v>15</v>
      </c>
      <c r="O483" s="25" t="s">
        <v>16</v>
      </c>
    </row>
    <row r="484" spans="1:15" ht="30">
      <c r="A484" s="15" t="s">
        <v>128</v>
      </c>
      <c r="B484" s="17">
        <v>15</v>
      </c>
      <c r="C484" s="16">
        <v>11</v>
      </c>
      <c r="D484" s="16">
        <v>1</v>
      </c>
      <c r="E484" s="16">
        <v>1</v>
      </c>
      <c r="F484" s="16">
        <v>2</v>
      </c>
      <c r="G484" s="16">
        <v>2</v>
      </c>
      <c r="H484" s="16">
        <v>1</v>
      </c>
      <c r="I484" s="16">
        <v>4</v>
      </c>
      <c r="J484" s="16">
        <v>1</v>
      </c>
      <c r="K484" s="16">
        <v>1</v>
      </c>
      <c r="L484" s="16">
        <v>2</v>
      </c>
      <c r="M484" s="85" t="s">
        <v>31</v>
      </c>
      <c r="N484" s="85">
        <v>0</v>
      </c>
      <c r="O484" s="85" t="s">
        <v>53</v>
      </c>
    </row>
    <row r="485" spans="1:15" ht="60">
      <c r="A485" s="17" t="s">
        <v>129</v>
      </c>
      <c r="B485" s="17">
        <v>3</v>
      </c>
      <c r="C485" s="16">
        <v>1</v>
      </c>
      <c r="D485" s="16">
        <v>1</v>
      </c>
      <c r="E485" s="16">
        <v>0</v>
      </c>
      <c r="F485" s="16">
        <v>1</v>
      </c>
      <c r="G485" s="16">
        <v>0</v>
      </c>
      <c r="H485" s="16">
        <v>0</v>
      </c>
      <c r="I485" s="16">
        <v>0</v>
      </c>
      <c r="J485" s="16">
        <v>1</v>
      </c>
      <c r="K485" s="16">
        <v>0</v>
      </c>
      <c r="L485" s="16">
        <v>1</v>
      </c>
      <c r="M485" s="26" t="s">
        <v>25</v>
      </c>
      <c r="N485" s="26">
        <v>0</v>
      </c>
      <c r="O485" s="26" t="s">
        <v>25</v>
      </c>
    </row>
    <row r="486" spans="1:15" ht="60">
      <c r="A486" s="17" t="s">
        <v>130</v>
      </c>
      <c r="B486" s="17">
        <v>4</v>
      </c>
      <c r="C486" s="16">
        <v>4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1</v>
      </c>
      <c r="J486" s="16">
        <v>0</v>
      </c>
      <c r="K486" s="16">
        <v>0</v>
      </c>
      <c r="L486" s="16">
        <v>0</v>
      </c>
      <c r="M486" s="26">
        <v>0</v>
      </c>
      <c r="N486" s="26">
        <v>0</v>
      </c>
      <c r="O486" s="26" t="s">
        <v>25</v>
      </c>
    </row>
    <row r="487" spans="1:15" ht="30">
      <c r="A487" s="17" t="s">
        <v>111</v>
      </c>
      <c r="B487" s="17">
        <v>14</v>
      </c>
      <c r="C487" s="16">
        <v>8</v>
      </c>
      <c r="D487" s="16">
        <v>2</v>
      </c>
      <c r="E487" s="16">
        <v>1</v>
      </c>
      <c r="F487" s="16">
        <v>3</v>
      </c>
      <c r="G487" s="16">
        <v>2</v>
      </c>
      <c r="H487" s="16">
        <v>1</v>
      </c>
      <c r="I487" s="16">
        <v>3</v>
      </c>
      <c r="J487" s="16">
        <v>2</v>
      </c>
      <c r="K487" s="16">
        <v>1</v>
      </c>
      <c r="L487" s="16">
        <v>3</v>
      </c>
      <c r="M487" s="40">
        <v>0</v>
      </c>
      <c r="N487" s="40">
        <v>0</v>
      </c>
      <c r="O487" s="40">
        <v>0</v>
      </c>
    </row>
    <row r="488" spans="1:15" ht="15">
      <c r="A488" s="95" t="s">
        <v>88</v>
      </c>
      <c r="B488" s="96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8"/>
    </row>
    <row r="489" spans="1:15" ht="15">
      <c r="A489" s="99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1"/>
    </row>
    <row r="490" spans="1:15" ht="15">
      <c r="A490" s="99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1"/>
    </row>
    <row r="491" spans="1:15" ht="15">
      <c r="A491" s="99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1"/>
    </row>
    <row r="492" spans="1:15" ht="15">
      <c r="A492" s="99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1"/>
    </row>
    <row r="493" spans="1:15" ht="15">
      <c r="A493" s="102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4"/>
    </row>
    <row r="497" spans="4:13" ht="15.75">
      <c r="D497" s="92" t="s">
        <v>47</v>
      </c>
      <c r="E497" s="92"/>
      <c r="F497" s="92"/>
      <c r="G497" s="92"/>
      <c r="H497" s="92"/>
      <c r="I497" s="92"/>
      <c r="J497" s="92"/>
      <c r="K497" s="92"/>
      <c r="L497" s="92"/>
      <c r="M497" s="92"/>
    </row>
    <row r="498" spans="1:13" ht="18.75">
      <c r="A498" s="1"/>
      <c r="B498" s="1"/>
      <c r="C498" s="1"/>
      <c r="D498" s="93" t="s">
        <v>125</v>
      </c>
      <c r="E498" s="93"/>
      <c r="F498" s="93"/>
      <c r="G498" s="93"/>
      <c r="H498" s="93"/>
      <c r="I498" s="93"/>
      <c r="J498" s="93"/>
      <c r="K498" s="93"/>
      <c r="L498" s="93"/>
      <c r="M498" s="93"/>
    </row>
    <row r="499" spans="1:13" ht="15">
      <c r="A499" s="1"/>
      <c r="B499" s="1"/>
      <c r="C499" s="1"/>
      <c r="D499" s="1"/>
      <c r="E499" s="1"/>
      <c r="F499" s="6"/>
      <c r="G499" s="6"/>
      <c r="H499" s="6"/>
      <c r="I499" s="6"/>
      <c r="J499" s="6"/>
      <c r="K499" s="6"/>
      <c r="L499" s="1"/>
      <c r="M499" s="1"/>
    </row>
    <row r="500" spans="1:13" ht="15.75">
      <c r="A500" s="1"/>
      <c r="B500" s="1"/>
      <c r="C500" s="1"/>
      <c r="D500" s="94" t="s">
        <v>141</v>
      </c>
      <c r="E500" s="94"/>
      <c r="F500" s="94"/>
      <c r="G500" s="94"/>
      <c r="H500" s="94"/>
      <c r="I500" s="94"/>
      <c r="J500" s="94"/>
      <c r="K500" s="94"/>
      <c r="L500" s="94"/>
      <c r="M500" s="94"/>
    </row>
    <row r="501" spans="1:13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5" ht="15">
      <c r="A502" s="106" t="s">
        <v>61</v>
      </c>
      <c r="B502" s="106"/>
      <c r="C502" s="106"/>
      <c r="D502" s="106"/>
      <c r="E502" s="106"/>
      <c r="F502" s="106"/>
      <c r="G502" s="128" t="s">
        <v>45</v>
      </c>
      <c r="H502" s="129"/>
      <c r="I502" s="129"/>
      <c r="J502" s="129"/>
      <c r="K502" s="129"/>
      <c r="L502" s="130"/>
      <c r="M502" s="107" t="s">
        <v>43</v>
      </c>
      <c r="N502" s="107"/>
      <c r="O502" s="107"/>
    </row>
    <row r="503" spans="1:15" ht="15">
      <c r="A503" s="106"/>
      <c r="B503" s="106"/>
      <c r="C503" s="106"/>
      <c r="D503" s="106"/>
      <c r="E503" s="106"/>
      <c r="F503" s="106"/>
      <c r="G503" s="131"/>
      <c r="H503" s="132"/>
      <c r="I503" s="132"/>
      <c r="J503" s="132"/>
      <c r="K503" s="132"/>
      <c r="L503" s="133"/>
      <c r="M503" s="107"/>
      <c r="N503" s="107"/>
      <c r="O503" s="107"/>
    </row>
    <row r="504" spans="1:15" ht="15">
      <c r="A504" s="106"/>
      <c r="B504" s="106"/>
      <c r="C504" s="106"/>
      <c r="D504" s="106"/>
      <c r="E504" s="106"/>
      <c r="F504" s="106"/>
      <c r="G504" s="134"/>
      <c r="H504" s="135"/>
      <c r="I504" s="135"/>
      <c r="J504" s="135"/>
      <c r="K504" s="135"/>
      <c r="L504" s="136"/>
      <c r="M504" s="107"/>
      <c r="N504" s="107"/>
      <c r="O504" s="107"/>
    </row>
    <row r="505" spans="1:15" ht="15">
      <c r="A505" s="106" t="s">
        <v>169</v>
      </c>
      <c r="B505" s="106"/>
      <c r="C505" s="106"/>
      <c r="D505" s="106"/>
      <c r="E505" s="106"/>
      <c r="F505" s="106"/>
      <c r="G505" s="108"/>
      <c r="H505" s="108"/>
      <c r="I505" s="108"/>
      <c r="J505" s="108"/>
      <c r="K505" s="108"/>
      <c r="L505" s="108"/>
      <c r="M505" s="105" t="s">
        <v>18</v>
      </c>
      <c r="N505" s="105"/>
      <c r="O505" s="105"/>
    </row>
    <row r="506" spans="1:15" ht="15">
      <c r="A506" s="106"/>
      <c r="B506" s="106"/>
      <c r="C506" s="106"/>
      <c r="D506" s="106"/>
      <c r="E506" s="106"/>
      <c r="F506" s="106"/>
      <c r="G506" s="108"/>
      <c r="H506" s="108"/>
      <c r="I506" s="108"/>
      <c r="J506" s="108"/>
      <c r="K506" s="108"/>
      <c r="L506" s="108"/>
      <c r="M506" s="105"/>
      <c r="N506" s="105"/>
      <c r="O506" s="105"/>
    </row>
    <row r="507" spans="1:15" ht="15">
      <c r="A507" s="106" t="s">
        <v>173</v>
      </c>
      <c r="B507" s="106"/>
      <c r="C507" s="106"/>
      <c r="D507" s="106"/>
      <c r="E507" s="106"/>
      <c r="F507" s="106"/>
      <c r="G507" s="107" t="s">
        <v>4</v>
      </c>
      <c r="H507" s="107"/>
      <c r="I507" s="107"/>
      <c r="J507" s="107" t="s">
        <v>5</v>
      </c>
      <c r="K507" s="107"/>
      <c r="L507" s="107"/>
      <c r="M507" s="107" t="s">
        <v>7</v>
      </c>
      <c r="N507" s="107"/>
      <c r="O507" s="107"/>
    </row>
    <row r="508" spans="1:15" ht="15">
      <c r="A508" s="106"/>
      <c r="B508" s="106"/>
      <c r="C508" s="106"/>
      <c r="D508" s="106"/>
      <c r="E508" s="106"/>
      <c r="F508" s="106"/>
      <c r="G508" s="107"/>
      <c r="H508" s="107"/>
      <c r="I508" s="107"/>
      <c r="J508" s="107"/>
      <c r="K508" s="107"/>
      <c r="L508" s="107"/>
      <c r="M508" s="107"/>
      <c r="N508" s="107"/>
      <c r="O508" s="107"/>
    </row>
    <row r="509" spans="1:15" ht="30">
      <c r="A509" s="13" t="s">
        <v>17</v>
      </c>
      <c r="B509" s="13" t="s">
        <v>19</v>
      </c>
      <c r="C509" s="13" t="s">
        <v>0</v>
      </c>
      <c r="D509" s="13" t="s">
        <v>1</v>
      </c>
      <c r="E509" s="13" t="s">
        <v>2</v>
      </c>
      <c r="F509" s="13" t="s">
        <v>3</v>
      </c>
      <c r="G509" s="13" t="s">
        <v>8</v>
      </c>
      <c r="H509" s="13" t="s">
        <v>9</v>
      </c>
      <c r="I509" s="13" t="s">
        <v>10</v>
      </c>
      <c r="J509" s="13" t="s">
        <v>11</v>
      </c>
      <c r="K509" s="13" t="s">
        <v>12</v>
      </c>
      <c r="L509" s="13" t="s">
        <v>13</v>
      </c>
      <c r="M509" s="13" t="s">
        <v>14</v>
      </c>
      <c r="N509" s="13" t="s">
        <v>15</v>
      </c>
      <c r="O509" s="14" t="s">
        <v>16</v>
      </c>
    </row>
    <row r="510" spans="1:15" ht="30">
      <c r="A510" s="15" t="s">
        <v>128</v>
      </c>
      <c r="B510" s="17">
        <v>15</v>
      </c>
      <c r="C510" s="16">
        <v>10</v>
      </c>
      <c r="D510" s="16">
        <v>2</v>
      </c>
      <c r="E510" s="16">
        <v>1</v>
      </c>
      <c r="F510" s="16">
        <v>2</v>
      </c>
      <c r="G510" s="16">
        <v>2</v>
      </c>
      <c r="H510" s="16">
        <v>1</v>
      </c>
      <c r="I510" s="16">
        <v>4</v>
      </c>
      <c r="J510" s="16">
        <v>2</v>
      </c>
      <c r="K510" s="16">
        <v>1</v>
      </c>
      <c r="L510" s="16">
        <v>2</v>
      </c>
      <c r="M510" s="88">
        <v>0</v>
      </c>
      <c r="N510" s="88">
        <v>0</v>
      </c>
      <c r="O510" s="88" t="s">
        <v>53</v>
      </c>
    </row>
    <row r="511" spans="1:15" ht="60">
      <c r="A511" s="17" t="s">
        <v>129</v>
      </c>
      <c r="B511" s="17">
        <v>7</v>
      </c>
      <c r="C511" s="16">
        <v>5</v>
      </c>
      <c r="D511" s="16">
        <v>1</v>
      </c>
      <c r="E511" s="16">
        <v>0</v>
      </c>
      <c r="F511" s="16">
        <v>1</v>
      </c>
      <c r="G511" s="16">
        <v>1</v>
      </c>
      <c r="H511" s="16">
        <v>0</v>
      </c>
      <c r="I511" s="16">
        <v>2</v>
      </c>
      <c r="J511" s="16">
        <v>1</v>
      </c>
      <c r="K511" s="16">
        <v>0</v>
      </c>
      <c r="L511" s="16">
        <v>1</v>
      </c>
      <c r="M511" s="45">
        <v>0</v>
      </c>
      <c r="N511" s="45">
        <v>0</v>
      </c>
      <c r="O511" s="45" t="s">
        <v>31</v>
      </c>
    </row>
    <row r="512" spans="1:15" ht="60">
      <c r="A512" s="17" t="s">
        <v>130</v>
      </c>
      <c r="B512" s="17">
        <v>4</v>
      </c>
      <c r="C512" s="16">
        <v>3</v>
      </c>
      <c r="D512" s="16">
        <v>1</v>
      </c>
      <c r="E512" s="16">
        <v>0</v>
      </c>
      <c r="F512" s="16">
        <v>0</v>
      </c>
      <c r="G512" s="16">
        <v>0</v>
      </c>
      <c r="H512" s="16">
        <v>0</v>
      </c>
      <c r="I512" s="16">
        <v>1</v>
      </c>
      <c r="J512" s="16">
        <v>1</v>
      </c>
      <c r="K512" s="16">
        <v>0</v>
      </c>
      <c r="L512" s="16">
        <v>0</v>
      </c>
      <c r="M512" s="19" t="s">
        <v>31</v>
      </c>
      <c r="N512" s="19">
        <v>0</v>
      </c>
      <c r="O512" s="19" t="s">
        <v>25</v>
      </c>
    </row>
    <row r="513" spans="1:15" ht="30">
      <c r="A513" s="17" t="s">
        <v>131</v>
      </c>
      <c r="B513" s="17">
        <v>18</v>
      </c>
      <c r="C513" s="16">
        <v>12</v>
      </c>
      <c r="D513" s="16">
        <v>2</v>
      </c>
      <c r="E513" s="16">
        <v>1</v>
      </c>
      <c r="F513" s="16">
        <v>3</v>
      </c>
      <c r="G513" s="16">
        <v>3</v>
      </c>
      <c r="H513" s="16">
        <v>1</v>
      </c>
      <c r="I513" s="16">
        <v>5</v>
      </c>
      <c r="J513" s="16">
        <v>2</v>
      </c>
      <c r="K513" s="16">
        <v>1</v>
      </c>
      <c r="L513" s="16">
        <v>3</v>
      </c>
      <c r="M513" s="19" t="s">
        <v>31</v>
      </c>
      <c r="N513" s="19"/>
      <c r="O513" s="45" t="s">
        <v>53</v>
      </c>
    </row>
    <row r="514" spans="1:15" ht="15">
      <c r="A514" s="95" t="s">
        <v>91</v>
      </c>
      <c r="B514" s="96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8"/>
    </row>
    <row r="515" spans="1:15" ht="15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1"/>
    </row>
    <row r="516" spans="1:15" ht="15">
      <c r="A516" s="99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1"/>
    </row>
    <row r="517" spans="1:15" ht="15">
      <c r="A517" s="99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1"/>
    </row>
    <row r="518" spans="1:15" ht="15">
      <c r="A518" s="99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ht="15">
      <c r="A519" s="102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4"/>
    </row>
    <row r="523" spans="4:13" ht="15.75">
      <c r="D523" s="92" t="s">
        <v>47</v>
      </c>
      <c r="E523" s="92"/>
      <c r="F523" s="92"/>
      <c r="G523" s="92"/>
      <c r="H523" s="92"/>
      <c r="I523" s="92"/>
      <c r="J523" s="92"/>
      <c r="K523" s="92"/>
      <c r="L523" s="92"/>
      <c r="M523" s="92"/>
    </row>
    <row r="524" spans="1:13" ht="18.75">
      <c r="A524" s="1"/>
      <c r="B524" s="1"/>
      <c r="C524" s="1"/>
      <c r="D524" s="93" t="s">
        <v>125</v>
      </c>
      <c r="E524" s="93"/>
      <c r="F524" s="93"/>
      <c r="G524" s="93"/>
      <c r="H524" s="93"/>
      <c r="I524" s="93"/>
      <c r="J524" s="93"/>
      <c r="K524" s="93"/>
      <c r="L524" s="93"/>
      <c r="M524" s="93"/>
    </row>
    <row r="525" spans="1:13" ht="15">
      <c r="A525" s="1"/>
      <c r="B525" s="1"/>
      <c r="C525" s="1"/>
      <c r="D525" s="1"/>
      <c r="E525" s="1"/>
      <c r="F525" s="6"/>
      <c r="G525" s="6"/>
      <c r="H525" s="6"/>
      <c r="I525" s="6"/>
      <c r="J525" s="6"/>
      <c r="K525" s="6"/>
      <c r="L525" s="1"/>
      <c r="M525" s="1"/>
    </row>
    <row r="526" spans="1:13" ht="15.75">
      <c r="A526" s="1"/>
      <c r="B526" s="1"/>
      <c r="C526" s="1"/>
      <c r="D526" s="94" t="s">
        <v>20</v>
      </c>
      <c r="E526" s="94"/>
      <c r="F526" s="94"/>
      <c r="G526" s="94"/>
      <c r="H526" s="94"/>
      <c r="I526" s="94"/>
      <c r="J526" s="94"/>
      <c r="K526" s="94"/>
      <c r="L526" s="94"/>
      <c r="M526" s="94"/>
    </row>
    <row r="527" spans="1:13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5" ht="15">
      <c r="A528" s="106" t="s">
        <v>46</v>
      </c>
      <c r="B528" s="106"/>
      <c r="C528" s="106"/>
      <c r="D528" s="106"/>
      <c r="E528" s="106"/>
      <c r="F528" s="106"/>
      <c r="G528" s="128" t="s">
        <v>59</v>
      </c>
      <c r="H528" s="129"/>
      <c r="I528" s="129"/>
      <c r="J528" s="129"/>
      <c r="K528" s="129"/>
      <c r="L528" s="130"/>
      <c r="M528" s="107" t="s">
        <v>43</v>
      </c>
      <c r="N528" s="107"/>
      <c r="O528" s="107"/>
    </row>
    <row r="529" spans="1:15" ht="15">
      <c r="A529" s="106"/>
      <c r="B529" s="106"/>
      <c r="C529" s="106"/>
      <c r="D529" s="106"/>
      <c r="E529" s="106"/>
      <c r="F529" s="106"/>
      <c r="G529" s="131"/>
      <c r="H529" s="132"/>
      <c r="I529" s="132"/>
      <c r="J529" s="132"/>
      <c r="K529" s="132"/>
      <c r="L529" s="133"/>
      <c r="M529" s="107"/>
      <c r="N529" s="107"/>
      <c r="O529" s="107"/>
    </row>
    <row r="530" spans="1:15" ht="15">
      <c r="A530" s="106"/>
      <c r="B530" s="106"/>
      <c r="C530" s="106"/>
      <c r="D530" s="106"/>
      <c r="E530" s="106"/>
      <c r="F530" s="106"/>
      <c r="G530" s="134"/>
      <c r="H530" s="135"/>
      <c r="I530" s="135"/>
      <c r="J530" s="135"/>
      <c r="K530" s="135"/>
      <c r="L530" s="136"/>
      <c r="M530" s="107"/>
      <c r="N530" s="107"/>
      <c r="O530" s="107"/>
    </row>
    <row r="531" spans="1:15" ht="15">
      <c r="A531" s="106" t="s">
        <v>157</v>
      </c>
      <c r="B531" s="106"/>
      <c r="C531" s="106"/>
      <c r="D531" s="106"/>
      <c r="E531" s="106"/>
      <c r="F531" s="106"/>
      <c r="G531" s="108"/>
      <c r="H531" s="108"/>
      <c r="I531" s="108"/>
      <c r="J531" s="108"/>
      <c r="K531" s="108"/>
      <c r="L531" s="108"/>
      <c r="M531" s="105" t="s">
        <v>18</v>
      </c>
      <c r="N531" s="105"/>
      <c r="O531" s="105"/>
    </row>
    <row r="532" spans="1:15" ht="15">
      <c r="A532" s="106"/>
      <c r="B532" s="106"/>
      <c r="C532" s="106"/>
      <c r="D532" s="106"/>
      <c r="E532" s="106"/>
      <c r="F532" s="106"/>
      <c r="G532" s="108"/>
      <c r="H532" s="108"/>
      <c r="I532" s="108"/>
      <c r="J532" s="108"/>
      <c r="K532" s="108"/>
      <c r="L532" s="108"/>
      <c r="M532" s="105"/>
      <c r="N532" s="105"/>
      <c r="O532" s="105"/>
    </row>
    <row r="533" spans="1:15" ht="15">
      <c r="A533" s="106" t="s">
        <v>158</v>
      </c>
      <c r="B533" s="106"/>
      <c r="C533" s="106"/>
      <c r="D533" s="106"/>
      <c r="E533" s="106"/>
      <c r="F533" s="106"/>
      <c r="G533" s="107" t="s">
        <v>4</v>
      </c>
      <c r="H533" s="107"/>
      <c r="I533" s="107"/>
      <c r="J533" s="107" t="s">
        <v>5</v>
      </c>
      <c r="K533" s="107"/>
      <c r="L533" s="107"/>
      <c r="M533" s="107" t="s">
        <v>7</v>
      </c>
      <c r="N533" s="107"/>
      <c r="O533" s="107"/>
    </row>
    <row r="534" spans="1:15" ht="15">
      <c r="A534" s="106"/>
      <c r="B534" s="106"/>
      <c r="C534" s="106"/>
      <c r="D534" s="106"/>
      <c r="E534" s="106"/>
      <c r="F534" s="106"/>
      <c r="G534" s="107"/>
      <c r="H534" s="107"/>
      <c r="I534" s="107"/>
      <c r="J534" s="107"/>
      <c r="K534" s="107"/>
      <c r="L534" s="107"/>
      <c r="M534" s="107"/>
      <c r="N534" s="107"/>
      <c r="O534" s="107"/>
    </row>
    <row r="535" spans="1:15" ht="30">
      <c r="A535" s="13" t="s">
        <v>17</v>
      </c>
      <c r="B535" s="13" t="s">
        <v>19</v>
      </c>
      <c r="C535" s="13" t="s">
        <v>0</v>
      </c>
      <c r="D535" s="13" t="s">
        <v>1</v>
      </c>
      <c r="E535" s="13" t="s">
        <v>2</v>
      </c>
      <c r="F535" s="13" t="s">
        <v>3</v>
      </c>
      <c r="G535" s="13" t="s">
        <v>8</v>
      </c>
      <c r="H535" s="13" t="s">
        <v>9</v>
      </c>
      <c r="I535" s="13" t="s">
        <v>10</v>
      </c>
      <c r="J535" s="13" t="s">
        <v>11</v>
      </c>
      <c r="K535" s="13" t="s">
        <v>12</v>
      </c>
      <c r="L535" s="13" t="s">
        <v>13</v>
      </c>
      <c r="M535" s="13" t="s">
        <v>14</v>
      </c>
      <c r="N535" s="13" t="s">
        <v>15</v>
      </c>
      <c r="O535" s="14" t="s">
        <v>16</v>
      </c>
    </row>
    <row r="536" spans="1:15" ht="30">
      <c r="A536" s="15" t="s">
        <v>128</v>
      </c>
      <c r="B536" s="17">
        <v>5</v>
      </c>
      <c r="C536" s="16">
        <v>4</v>
      </c>
      <c r="D536" s="16">
        <v>0</v>
      </c>
      <c r="E536" s="16">
        <v>0</v>
      </c>
      <c r="F536" s="16">
        <v>1</v>
      </c>
      <c r="G536" s="16">
        <v>0</v>
      </c>
      <c r="H536" s="16">
        <v>0</v>
      </c>
      <c r="I536" s="16">
        <v>1</v>
      </c>
      <c r="J536" s="16">
        <v>0</v>
      </c>
      <c r="K536" s="16">
        <v>0</v>
      </c>
      <c r="L536" s="16">
        <v>1</v>
      </c>
      <c r="M536" s="88">
        <v>0</v>
      </c>
      <c r="N536" s="88">
        <v>0</v>
      </c>
      <c r="O536" s="88">
        <v>0</v>
      </c>
    </row>
    <row r="537" spans="1:15" ht="60">
      <c r="A537" s="17" t="s">
        <v>129</v>
      </c>
      <c r="B537" s="17">
        <v>3</v>
      </c>
      <c r="C537" s="16">
        <v>3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9">
        <v>0</v>
      </c>
      <c r="N537" s="19">
        <v>0</v>
      </c>
      <c r="O537" s="19">
        <v>0</v>
      </c>
    </row>
    <row r="538" spans="1:15" ht="60">
      <c r="A538" s="17" t="s">
        <v>130</v>
      </c>
      <c r="B538" s="17">
        <v>3</v>
      </c>
      <c r="C538" s="16">
        <v>2</v>
      </c>
      <c r="D538" s="16">
        <v>0</v>
      </c>
      <c r="E538" s="16">
        <v>0</v>
      </c>
      <c r="F538" s="16">
        <v>1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1</v>
      </c>
      <c r="M538" s="19">
        <v>0</v>
      </c>
      <c r="N538" s="19">
        <v>0</v>
      </c>
      <c r="O538" s="19" t="s">
        <v>31</v>
      </c>
    </row>
    <row r="539" spans="1:15" ht="30">
      <c r="A539" s="17" t="s">
        <v>131</v>
      </c>
      <c r="B539" s="17">
        <v>5</v>
      </c>
      <c r="C539" s="16">
        <v>5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1</v>
      </c>
      <c r="J539" s="16">
        <v>0</v>
      </c>
      <c r="K539" s="16">
        <v>0</v>
      </c>
      <c r="L539" s="16">
        <v>0</v>
      </c>
      <c r="M539" s="19">
        <v>0</v>
      </c>
      <c r="N539" s="19">
        <v>0</v>
      </c>
      <c r="O539" s="19" t="s">
        <v>31</v>
      </c>
    </row>
    <row r="540" spans="1:15" ht="15">
      <c r="A540" s="95" t="s">
        <v>92</v>
      </c>
      <c r="B540" s="96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8"/>
    </row>
    <row r="541" spans="1:15" ht="15">
      <c r="A541" s="99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1"/>
    </row>
    <row r="542" spans="1:15" ht="15">
      <c r="A542" s="99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1"/>
    </row>
    <row r="543" spans="1:15" ht="15">
      <c r="A543" s="99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1"/>
    </row>
    <row r="544" spans="1:15" ht="15">
      <c r="A544" s="99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1"/>
    </row>
    <row r="545" spans="1:15" ht="15">
      <c r="A545" s="102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4"/>
    </row>
    <row r="549" spans="4:13" ht="15.75">
      <c r="D549" s="92" t="s">
        <v>47</v>
      </c>
      <c r="E549" s="92"/>
      <c r="F549" s="92"/>
      <c r="G549" s="92"/>
      <c r="H549" s="92"/>
      <c r="I549" s="92"/>
      <c r="J549" s="92"/>
      <c r="K549" s="92"/>
      <c r="L549" s="92"/>
      <c r="M549" s="92"/>
    </row>
    <row r="550" spans="1:13" ht="18.75">
      <c r="A550" s="1"/>
      <c r="B550" s="1"/>
      <c r="C550" s="1"/>
      <c r="D550" s="93" t="s">
        <v>125</v>
      </c>
      <c r="E550" s="93"/>
      <c r="F550" s="93"/>
      <c r="G550" s="93"/>
      <c r="H550" s="93"/>
      <c r="I550" s="93"/>
      <c r="J550" s="93"/>
      <c r="K550" s="93"/>
      <c r="L550" s="93"/>
      <c r="M550" s="93"/>
    </row>
    <row r="551" spans="1:13" ht="15.75">
      <c r="A551" s="1"/>
      <c r="B551" s="1"/>
      <c r="C551" s="1"/>
      <c r="D551" s="94" t="s">
        <v>141</v>
      </c>
      <c r="E551" s="94"/>
      <c r="F551" s="94"/>
      <c r="G551" s="94"/>
      <c r="H551" s="94"/>
      <c r="I551" s="94"/>
      <c r="J551" s="94"/>
      <c r="K551" s="94"/>
      <c r="L551" s="94"/>
      <c r="M551" s="94"/>
    </row>
    <row r="552" spans="1:3" ht="15">
      <c r="A552" s="1"/>
      <c r="B552" s="1"/>
      <c r="C552" s="1"/>
    </row>
    <row r="553" spans="1:13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5" ht="15">
      <c r="A554" s="106" t="s">
        <v>61</v>
      </c>
      <c r="B554" s="106"/>
      <c r="C554" s="106"/>
      <c r="D554" s="106"/>
      <c r="E554" s="106"/>
      <c r="F554" s="106"/>
      <c r="G554" s="128" t="s">
        <v>60</v>
      </c>
      <c r="H554" s="129"/>
      <c r="I554" s="129"/>
      <c r="J554" s="129"/>
      <c r="K554" s="129"/>
      <c r="L554" s="130"/>
      <c r="M554" s="107" t="s">
        <v>41</v>
      </c>
      <c r="N554" s="107"/>
      <c r="O554" s="107"/>
    </row>
    <row r="555" spans="1:15" ht="15">
      <c r="A555" s="106"/>
      <c r="B555" s="106"/>
      <c r="C555" s="106"/>
      <c r="D555" s="106"/>
      <c r="E555" s="106"/>
      <c r="F555" s="106"/>
      <c r="G555" s="131"/>
      <c r="H555" s="132"/>
      <c r="I555" s="132"/>
      <c r="J555" s="132"/>
      <c r="K555" s="132"/>
      <c r="L555" s="133"/>
      <c r="M555" s="107"/>
      <c r="N555" s="107"/>
      <c r="O555" s="107"/>
    </row>
    <row r="556" spans="1:15" ht="15">
      <c r="A556" s="106"/>
      <c r="B556" s="106"/>
      <c r="C556" s="106"/>
      <c r="D556" s="106"/>
      <c r="E556" s="106"/>
      <c r="F556" s="106"/>
      <c r="G556" s="134"/>
      <c r="H556" s="135"/>
      <c r="I556" s="135"/>
      <c r="J556" s="135"/>
      <c r="K556" s="135"/>
      <c r="L556" s="136"/>
      <c r="M556" s="107"/>
      <c r="N556" s="107"/>
      <c r="O556" s="107"/>
    </row>
    <row r="557" spans="1:15" ht="15">
      <c r="A557" s="106" t="s">
        <v>174</v>
      </c>
      <c r="B557" s="106"/>
      <c r="C557" s="106"/>
      <c r="D557" s="106"/>
      <c r="E557" s="106"/>
      <c r="F557" s="106"/>
      <c r="G557" s="108"/>
      <c r="H557" s="108"/>
      <c r="I557" s="108"/>
      <c r="J557" s="108"/>
      <c r="K557" s="108"/>
      <c r="L557" s="108"/>
      <c r="M557" s="105" t="s">
        <v>18</v>
      </c>
      <c r="N557" s="105"/>
      <c r="O557" s="105"/>
    </row>
    <row r="558" spans="1:15" ht="15">
      <c r="A558" s="106"/>
      <c r="B558" s="106"/>
      <c r="C558" s="106"/>
      <c r="D558" s="106"/>
      <c r="E558" s="106"/>
      <c r="F558" s="106"/>
      <c r="G558" s="108"/>
      <c r="H558" s="108"/>
      <c r="I558" s="108"/>
      <c r="J558" s="108"/>
      <c r="K558" s="108"/>
      <c r="L558" s="108"/>
      <c r="M558" s="105"/>
      <c r="N558" s="105"/>
      <c r="O558" s="105"/>
    </row>
    <row r="559" spans="1:15" ht="15">
      <c r="A559" s="106" t="s">
        <v>175</v>
      </c>
      <c r="B559" s="106"/>
      <c r="C559" s="106"/>
      <c r="D559" s="106"/>
      <c r="E559" s="106"/>
      <c r="F559" s="106"/>
      <c r="G559" s="107" t="s">
        <v>4</v>
      </c>
      <c r="H559" s="107"/>
      <c r="I559" s="107"/>
      <c r="J559" s="107" t="s">
        <v>5</v>
      </c>
      <c r="K559" s="107"/>
      <c r="L559" s="107"/>
      <c r="M559" s="107" t="s">
        <v>7</v>
      </c>
      <c r="N559" s="107"/>
      <c r="O559" s="107"/>
    </row>
    <row r="560" spans="1:15" ht="15">
      <c r="A560" s="106"/>
      <c r="B560" s="106"/>
      <c r="C560" s="106"/>
      <c r="D560" s="106"/>
      <c r="E560" s="106"/>
      <c r="F560" s="106"/>
      <c r="G560" s="107"/>
      <c r="H560" s="107"/>
      <c r="I560" s="107"/>
      <c r="J560" s="107"/>
      <c r="K560" s="107"/>
      <c r="L560" s="107"/>
      <c r="M560" s="107"/>
      <c r="N560" s="107"/>
      <c r="O560" s="107"/>
    </row>
    <row r="561" spans="1:15" ht="30">
      <c r="A561" s="27" t="s">
        <v>17</v>
      </c>
      <c r="B561" s="27" t="s">
        <v>19</v>
      </c>
      <c r="C561" s="27" t="s">
        <v>0</v>
      </c>
      <c r="D561" s="27" t="s">
        <v>1</v>
      </c>
      <c r="E561" s="27" t="s">
        <v>2</v>
      </c>
      <c r="F561" s="27" t="s">
        <v>3</v>
      </c>
      <c r="G561" s="27" t="s">
        <v>8</v>
      </c>
      <c r="H561" s="27" t="s">
        <v>9</v>
      </c>
      <c r="I561" s="27" t="s">
        <v>10</v>
      </c>
      <c r="J561" s="27" t="s">
        <v>11</v>
      </c>
      <c r="K561" s="27" t="s">
        <v>12</v>
      </c>
      <c r="L561" s="27" t="s">
        <v>13</v>
      </c>
      <c r="M561" s="27" t="s">
        <v>14</v>
      </c>
      <c r="N561" s="27" t="s">
        <v>15</v>
      </c>
      <c r="O561" s="25" t="s">
        <v>16</v>
      </c>
    </row>
    <row r="562" spans="1:15" ht="30">
      <c r="A562" s="15" t="s">
        <v>128</v>
      </c>
      <c r="B562" s="18">
        <v>3</v>
      </c>
      <c r="C562" s="88">
        <v>3</v>
      </c>
      <c r="D562" s="88">
        <v>0</v>
      </c>
      <c r="E562" s="88">
        <v>0</v>
      </c>
      <c r="F562" s="88">
        <v>0</v>
      </c>
      <c r="G562" s="88">
        <v>0</v>
      </c>
      <c r="H562" s="88">
        <v>0</v>
      </c>
      <c r="I562" s="88">
        <v>0</v>
      </c>
      <c r="J562" s="88">
        <v>0</v>
      </c>
      <c r="K562" s="88">
        <v>0</v>
      </c>
      <c r="L562" s="88">
        <v>0</v>
      </c>
      <c r="M562" s="88">
        <v>0</v>
      </c>
      <c r="N562" s="88">
        <v>0</v>
      </c>
      <c r="O562" s="88">
        <v>0</v>
      </c>
    </row>
    <row r="563" spans="1:15" ht="60">
      <c r="A563" s="17" t="s">
        <v>129</v>
      </c>
      <c r="B563" s="18">
        <v>3</v>
      </c>
      <c r="C563" s="88">
        <v>3</v>
      </c>
      <c r="D563" s="88">
        <v>0</v>
      </c>
      <c r="E563" s="88">
        <v>0</v>
      </c>
      <c r="F563" s="88">
        <v>0</v>
      </c>
      <c r="G563" s="88">
        <v>0</v>
      </c>
      <c r="H563" s="88">
        <v>0</v>
      </c>
      <c r="I563" s="88">
        <v>0</v>
      </c>
      <c r="J563" s="88">
        <v>0</v>
      </c>
      <c r="K563" s="88">
        <v>0</v>
      </c>
      <c r="L563" s="88">
        <v>0</v>
      </c>
      <c r="M563" s="88">
        <v>0</v>
      </c>
      <c r="N563" s="88">
        <v>0</v>
      </c>
      <c r="O563" s="88">
        <v>0</v>
      </c>
    </row>
    <row r="564" spans="1:15" ht="60">
      <c r="A564" s="17" t="s">
        <v>130</v>
      </c>
      <c r="B564" s="18">
        <v>0</v>
      </c>
      <c r="C564" s="88">
        <v>0</v>
      </c>
      <c r="D564" s="88">
        <v>0</v>
      </c>
      <c r="E564" s="88">
        <v>0</v>
      </c>
      <c r="F564" s="88">
        <v>0</v>
      </c>
      <c r="G564" s="88">
        <v>0</v>
      </c>
      <c r="H564" s="88">
        <v>0</v>
      </c>
      <c r="I564" s="88">
        <v>0</v>
      </c>
      <c r="J564" s="88">
        <v>0</v>
      </c>
      <c r="K564" s="88">
        <v>0</v>
      </c>
      <c r="L564" s="88">
        <v>0</v>
      </c>
      <c r="M564" s="88">
        <v>0</v>
      </c>
      <c r="N564" s="88">
        <v>0</v>
      </c>
      <c r="O564" s="88">
        <v>0</v>
      </c>
    </row>
    <row r="565" spans="1:15" ht="30">
      <c r="A565" s="17" t="s">
        <v>131</v>
      </c>
      <c r="B565" s="18">
        <v>6</v>
      </c>
      <c r="C565" s="88">
        <v>6</v>
      </c>
      <c r="D565" s="88">
        <v>0</v>
      </c>
      <c r="E565" s="88">
        <v>0</v>
      </c>
      <c r="F565" s="88">
        <v>0</v>
      </c>
      <c r="G565" s="88">
        <v>0</v>
      </c>
      <c r="H565" s="88">
        <v>0</v>
      </c>
      <c r="I565" s="88">
        <v>0</v>
      </c>
      <c r="J565" s="88">
        <v>0</v>
      </c>
      <c r="K565" s="88">
        <v>0</v>
      </c>
      <c r="L565" s="88">
        <v>0</v>
      </c>
      <c r="M565" s="88">
        <v>0</v>
      </c>
      <c r="N565" s="88">
        <v>0</v>
      </c>
      <c r="O565" s="88">
        <v>0</v>
      </c>
    </row>
    <row r="566" spans="1:15" ht="15">
      <c r="A566" s="95" t="s">
        <v>93</v>
      </c>
      <c r="B566" s="96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8"/>
    </row>
    <row r="567" spans="1:15" ht="15">
      <c r="A567" s="99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1"/>
    </row>
    <row r="568" spans="1:15" ht="15">
      <c r="A568" s="99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1"/>
    </row>
    <row r="569" spans="1:15" ht="15">
      <c r="A569" s="99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ht="15">
      <c r="A570" s="99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ht="15">
      <c r="A571" s="102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4"/>
    </row>
    <row r="574" spans="4:13" ht="15.75">
      <c r="D574" s="92" t="s">
        <v>47</v>
      </c>
      <c r="E574" s="92"/>
      <c r="F574" s="92"/>
      <c r="G574" s="92"/>
      <c r="H574" s="92"/>
      <c r="I574" s="92"/>
      <c r="J574" s="92"/>
      <c r="K574" s="92"/>
      <c r="L574" s="92"/>
      <c r="M574" s="92"/>
    </row>
    <row r="575" spans="4:13" ht="18.75">
      <c r="D575" s="93" t="s">
        <v>125</v>
      </c>
      <c r="E575" s="93"/>
      <c r="F575" s="93"/>
      <c r="G575" s="93"/>
      <c r="H575" s="93"/>
      <c r="I575" s="93"/>
      <c r="J575" s="93"/>
      <c r="K575" s="93"/>
      <c r="L575" s="93"/>
      <c r="M575" s="93"/>
    </row>
    <row r="576" spans="4:13" ht="15.75">
      <c r="D576" s="189" t="s">
        <v>141</v>
      </c>
      <c r="E576" s="189"/>
      <c r="F576" s="189"/>
      <c r="G576" s="189"/>
      <c r="H576" s="189"/>
      <c r="I576" s="189"/>
      <c r="J576" s="189"/>
      <c r="K576" s="189"/>
      <c r="L576" s="189"/>
      <c r="M576" s="189"/>
    </row>
    <row r="578" spans="1:15" ht="15">
      <c r="A578" s="106" t="s">
        <v>46</v>
      </c>
      <c r="B578" s="106"/>
      <c r="C578" s="106"/>
      <c r="D578" s="106"/>
      <c r="E578" s="106"/>
      <c r="F578" s="106"/>
      <c r="G578" s="128" t="s">
        <v>177</v>
      </c>
      <c r="H578" s="129"/>
      <c r="I578" s="129"/>
      <c r="J578" s="129"/>
      <c r="K578" s="129"/>
      <c r="L578" s="130"/>
      <c r="M578" s="107" t="s">
        <v>66</v>
      </c>
      <c r="N578" s="107"/>
      <c r="O578" s="107"/>
    </row>
    <row r="579" spans="1:15" ht="15">
      <c r="A579" s="106"/>
      <c r="B579" s="106"/>
      <c r="C579" s="106"/>
      <c r="D579" s="106"/>
      <c r="E579" s="106"/>
      <c r="F579" s="106"/>
      <c r="G579" s="131"/>
      <c r="H579" s="132"/>
      <c r="I579" s="132"/>
      <c r="J579" s="132"/>
      <c r="K579" s="132"/>
      <c r="L579" s="133"/>
      <c r="M579" s="107"/>
      <c r="N579" s="107"/>
      <c r="O579" s="107"/>
    </row>
    <row r="580" spans="1:15" ht="15">
      <c r="A580" s="106"/>
      <c r="B580" s="106"/>
      <c r="C580" s="106"/>
      <c r="D580" s="106"/>
      <c r="E580" s="106"/>
      <c r="F580" s="106"/>
      <c r="G580" s="134"/>
      <c r="H580" s="135"/>
      <c r="I580" s="135"/>
      <c r="J580" s="135"/>
      <c r="K580" s="135"/>
      <c r="L580" s="136"/>
      <c r="M580" s="107"/>
      <c r="N580" s="107"/>
      <c r="O580" s="107"/>
    </row>
    <row r="581" spans="1:15" ht="15">
      <c r="A581" s="106" t="s">
        <v>178</v>
      </c>
      <c r="B581" s="106"/>
      <c r="C581" s="106"/>
      <c r="D581" s="106"/>
      <c r="E581" s="106"/>
      <c r="F581" s="106"/>
      <c r="G581" s="108"/>
      <c r="H581" s="108"/>
      <c r="I581" s="108"/>
      <c r="J581" s="108"/>
      <c r="K581" s="108"/>
      <c r="L581" s="108"/>
      <c r="M581" s="105" t="s">
        <v>18</v>
      </c>
      <c r="N581" s="105"/>
      <c r="O581" s="105"/>
    </row>
    <row r="582" spans="1:15" ht="15">
      <c r="A582" s="106"/>
      <c r="B582" s="106"/>
      <c r="C582" s="106"/>
      <c r="D582" s="106"/>
      <c r="E582" s="106"/>
      <c r="F582" s="106"/>
      <c r="G582" s="108"/>
      <c r="H582" s="108"/>
      <c r="I582" s="108"/>
      <c r="J582" s="108"/>
      <c r="K582" s="108"/>
      <c r="L582" s="108"/>
      <c r="M582" s="105"/>
      <c r="N582" s="105"/>
      <c r="O582" s="105"/>
    </row>
    <row r="583" spans="1:15" ht="15">
      <c r="A583" s="106" t="s">
        <v>149</v>
      </c>
      <c r="B583" s="106"/>
      <c r="C583" s="106"/>
      <c r="D583" s="106"/>
      <c r="E583" s="106"/>
      <c r="F583" s="106"/>
      <c r="G583" s="107" t="s">
        <v>4</v>
      </c>
      <c r="H583" s="107"/>
      <c r="I583" s="107"/>
      <c r="J583" s="107" t="s">
        <v>5</v>
      </c>
      <c r="K583" s="107"/>
      <c r="L583" s="107"/>
      <c r="M583" s="107" t="s">
        <v>7</v>
      </c>
      <c r="N583" s="107"/>
      <c r="O583" s="107"/>
    </row>
    <row r="584" spans="1:15" ht="15">
      <c r="A584" s="106"/>
      <c r="B584" s="106"/>
      <c r="C584" s="106"/>
      <c r="D584" s="106"/>
      <c r="E584" s="106"/>
      <c r="F584" s="106"/>
      <c r="G584" s="107"/>
      <c r="H584" s="107"/>
      <c r="I584" s="107"/>
      <c r="J584" s="107"/>
      <c r="K584" s="107"/>
      <c r="L584" s="107"/>
      <c r="M584" s="107"/>
      <c r="N584" s="107"/>
      <c r="O584" s="107"/>
    </row>
    <row r="585" spans="1:15" ht="30">
      <c r="A585" s="89" t="s">
        <v>17</v>
      </c>
      <c r="B585" s="89" t="s">
        <v>19</v>
      </c>
      <c r="C585" s="89" t="s">
        <v>0</v>
      </c>
      <c r="D585" s="89" t="s">
        <v>1</v>
      </c>
      <c r="E585" s="89" t="s">
        <v>2</v>
      </c>
      <c r="F585" s="89" t="s">
        <v>3</v>
      </c>
      <c r="G585" s="89" t="s">
        <v>8</v>
      </c>
      <c r="H585" s="89" t="s">
        <v>9</v>
      </c>
      <c r="I585" s="89" t="s">
        <v>10</v>
      </c>
      <c r="J585" s="89" t="s">
        <v>11</v>
      </c>
      <c r="K585" s="89" t="s">
        <v>12</v>
      </c>
      <c r="L585" s="89" t="s">
        <v>13</v>
      </c>
      <c r="M585" s="89" t="s">
        <v>14</v>
      </c>
      <c r="N585" s="89" t="s">
        <v>15</v>
      </c>
      <c r="O585" s="87" t="s">
        <v>16</v>
      </c>
    </row>
    <row r="586" spans="1:15" ht="30">
      <c r="A586" s="15" t="s">
        <v>128</v>
      </c>
      <c r="B586" s="17">
        <v>0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88">
        <v>0</v>
      </c>
      <c r="N586" s="88">
        <v>0</v>
      </c>
      <c r="O586" s="88">
        <v>0</v>
      </c>
    </row>
    <row r="587" spans="1:15" ht="60">
      <c r="A587" s="17" t="s">
        <v>129</v>
      </c>
      <c r="B587" s="17">
        <v>2</v>
      </c>
      <c r="C587" s="16">
        <v>2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88">
        <v>0</v>
      </c>
      <c r="N587" s="88">
        <v>0</v>
      </c>
      <c r="O587" s="88">
        <v>0</v>
      </c>
    </row>
    <row r="588" spans="1:15" ht="60">
      <c r="A588" s="17" t="s">
        <v>130</v>
      </c>
      <c r="B588" s="17">
        <v>0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88">
        <v>0</v>
      </c>
      <c r="N588" s="88">
        <v>0</v>
      </c>
      <c r="O588" s="88">
        <v>0</v>
      </c>
    </row>
    <row r="589" spans="1:15" ht="30">
      <c r="A589" s="17" t="s">
        <v>131</v>
      </c>
      <c r="B589" s="17">
        <v>2</v>
      </c>
      <c r="C589" s="16">
        <v>2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88">
        <v>0</v>
      </c>
      <c r="N589" s="88">
        <v>0</v>
      </c>
      <c r="O589" s="88">
        <v>0</v>
      </c>
    </row>
    <row r="590" spans="1:15" ht="15">
      <c r="A590" s="95" t="s">
        <v>100</v>
      </c>
      <c r="B590" s="96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8"/>
    </row>
    <row r="591" spans="1:15" ht="15">
      <c r="A591" s="99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1"/>
    </row>
    <row r="592" spans="1:15" ht="15">
      <c r="A592" s="99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1"/>
    </row>
    <row r="593" spans="1:15" ht="15">
      <c r="A593" s="99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1"/>
    </row>
    <row r="594" spans="1:15" ht="15">
      <c r="A594" s="99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1"/>
    </row>
    <row r="595" spans="1:15" ht="15">
      <c r="A595" s="102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4"/>
    </row>
    <row r="597" spans="4:12" ht="15.75">
      <c r="D597" s="7" t="s">
        <v>47</v>
      </c>
      <c r="E597" s="7"/>
      <c r="F597" s="7"/>
      <c r="G597" s="7"/>
      <c r="H597" s="7"/>
      <c r="I597" s="7"/>
      <c r="J597" s="7"/>
      <c r="K597" s="7"/>
      <c r="L597" s="7"/>
    </row>
    <row r="598" spans="1:13" ht="18.75">
      <c r="A598" s="1"/>
      <c r="B598" s="1"/>
      <c r="C598" s="1"/>
      <c r="D598" s="1"/>
      <c r="E598" s="1"/>
      <c r="F598" s="4" t="s">
        <v>112</v>
      </c>
      <c r="G598" s="4"/>
      <c r="H598" s="4"/>
      <c r="I598" s="4"/>
      <c r="J598" s="5"/>
      <c r="K598" s="5"/>
      <c r="L598" s="1"/>
      <c r="M598" s="1"/>
    </row>
    <row r="599" spans="1:13" ht="15">
      <c r="A599" s="1"/>
      <c r="B599" s="1"/>
      <c r="C599" s="1"/>
      <c r="D599" s="1"/>
      <c r="E599" s="1"/>
      <c r="F599" s="6"/>
      <c r="G599" s="6"/>
      <c r="H599" s="6"/>
      <c r="I599" s="6"/>
      <c r="J599" s="6"/>
      <c r="K599" s="6"/>
      <c r="L599" s="12"/>
      <c r="M599" s="1"/>
    </row>
    <row r="600" spans="1:13" ht="15.75">
      <c r="A600" s="1"/>
      <c r="B600" s="1"/>
      <c r="C600" s="1"/>
      <c r="D600" s="1"/>
      <c r="E600" s="127" t="s">
        <v>20</v>
      </c>
      <c r="F600" s="127"/>
      <c r="G600" s="127"/>
      <c r="H600" s="127"/>
      <c r="I600" s="127"/>
      <c r="J600" s="127"/>
      <c r="K600" s="127"/>
      <c r="L600" s="127"/>
      <c r="M600" s="3"/>
    </row>
    <row r="601" spans="1:13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5" ht="15">
      <c r="A602" s="106" t="s">
        <v>94</v>
      </c>
      <c r="B602" s="106"/>
      <c r="C602" s="106"/>
      <c r="D602" s="106"/>
      <c r="E602" s="106"/>
      <c r="F602" s="106"/>
      <c r="G602" s="125" t="s">
        <v>179</v>
      </c>
      <c r="H602" s="126"/>
      <c r="I602" s="126"/>
      <c r="J602" s="126"/>
      <c r="K602" s="126"/>
      <c r="L602" s="126"/>
      <c r="M602" s="107" t="s">
        <v>41</v>
      </c>
      <c r="N602" s="107"/>
      <c r="O602" s="107"/>
    </row>
    <row r="603" spans="1:15" ht="15">
      <c r="A603" s="106"/>
      <c r="B603" s="106"/>
      <c r="C603" s="106"/>
      <c r="D603" s="106"/>
      <c r="E603" s="106"/>
      <c r="F603" s="106"/>
      <c r="G603" s="126"/>
      <c r="H603" s="126"/>
      <c r="I603" s="126"/>
      <c r="J603" s="126"/>
      <c r="K603" s="126"/>
      <c r="L603" s="126"/>
      <c r="M603" s="107"/>
      <c r="N603" s="107"/>
      <c r="O603" s="107"/>
    </row>
    <row r="604" spans="1:15" ht="15">
      <c r="A604" s="106"/>
      <c r="B604" s="106"/>
      <c r="C604" s="106"/>
      <c r="D604" s="106"/>
      <c r="E604" s="106"/>
      <c r="F604" s="106"/>
      <c r="G604" s="126"/>
      <c r="H604" s="126"/>
      <c r="I604" s="126"/>
      <c r="J604" s="126"/>
      <c r="K604" s="126"/>
      <c r="L604" s="126"/>
      <c r="M604" s="107"/>
      <c r="N604" s="107"/>
      <c r="O604" s="107"/>
    </row>
    <row r="605" spans="1:15" ht="15">
      <c r="A605" s="106" t="s">
        <v>122</v>
      </c>
      <c r="B605" s="106"/>
      <c r="C605" s="106"/>
      <c r="D605" s="106"/>
      <c r="E605" s="106"/>
      <c r="F605" s="106"/>
      <c r="G605" s="108"/>
      <c r="H605" s="108"/>
      <c r="I605" s="108"/>
      <c r="J605" s="108"/>
      <c r="K605" s="108"/>
      <c r="L605" s="108"/>
      <c r="M605" s="105" t="s">
        <v>18</v>
      </c>
      <c r="N605" s="105"/>
      <c r="O605" s="105"/>
    </row>
    <row r="606" spans="1:15" ht="15">
      <c r="A606" s="106"/>
      <c r="B606" s="106"/>
      <c r="C606" s="106"/>
      <c r="D606" s="106"/>
      <c r="E606" s="106"/>
      <c r="F606" s="106"/>
      <c r="G606" s="108"/>
      <c r="H606" s="108"/>
      <c r="I606" s="108"/>
      <c r="J606" s="108"/>
      <c r="K606" s="108"/>
      <c r="L606" s="108"/>
      <c r="M606" s="105"/>
      <c r="N606" s="105"/>
      <c r="O606" s="105"/>
    </row>
    <row r="607" spans="1:15" ht="15">
      <c r="A607" s="106" t="s">
        <v>121</v>
      </c>
      <c r="B607" s="106"/>
      <c r="C607" s="106"/>
      <c r="D607" s="106"/>
      <c r="E607" s="106"/>
      <c r="F607" s="106"/>
      <c r="G607" s="107" t="s">
        <v>4</v>
      </c>
      <c r="H607" s="107"/>
      <c r="I607" s="107"/>
      <c r="J607" s="107" t="s">
        <v>5</v>
      </c>
      <c r="K607" s="107"/>
      <c r="L607" s="107"/>
      <c r="M607" s="107" t="s">
        <v>7</v>
      </c>
      <c r="N607" s="107"/>
      <c r="O607" s="107"/>
    </row>
    <row r="608" spans="1:15" ht="15">
      <c r="A608" s="106"/>
      <c r="B608" s="106"/>
      <c r="C608" s="106"/>
      <c r="D608" s="106"/>
      <c r="E608" s="106"/>
      <c r="F608" s="106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1:15" ht="30">
      <c r="A609" s="27" t="s">
        <v>17</v>
      </c>
      <c r="B609" s="27" t="s">
        <v>19</v>
      </c>
      <c r="C609" s="27" t="s">
        <v>0</v>
      </c>
      <c r="D609" s="27" t="s">
        <v>1</v>
      </c>
      <c r="E609" s="27" t="s">
        <v>2</v>
      </c>
      <c r="F609" s="27" t="s">
        <v>3</v>
      </c>
      <c r="G609" s="27" t="s">
        <v>8</v>
      </c>
      <c r="H609" s="27" t="s">
        <v>9</v>
      </c>
      <c r="I609" s="27" t="s">
        <v>10</v>
      </c>
      <c r="J609" s="27" t="s">
        <v>11</v>
      </c>
      <c r="K609" s="27" t="s">
        <v>12</v>
      </c>
      <c r="L609" s="27" t="s">
        <v>13</v>
      </c>
      <c r="M609" s="27" t="s">
        <v>14</v>
      </c>
      <c r="N609" s="27" t="s">
        <v>15</v>
      </c>
      <c r="O609" s="25" t="s">
        <v>16</v>
      </c>
    </row>
    <row r="610" spans="1:15" ht="30">
      <c r="A610" s="15" t="s">
        <v>108</v>
      </c>
      <c r="B610" s="17">
        <v>1</v>
      </c>
      <c r="C610" s="16">
        <v>1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</row>
    <row r="611" spans="1:15" ht="60">
      <c r="A611" s="17" t="s">
        <v>109</v>
      </c>
      <c r="B611" s="17">
        <v>0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</row>
    <row r="612" spans="1:15" ht="60">
      <c r="A612" s="17" t="s">
        <v>110</v>
      </c>
      <c r="B612" s="17">
        <v>0</v>
      </c>
      <c r="C612" s="16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</row>
    <row r="613" spans="1:15" ht="30">
      <c r="A613" s="17" t="s">
        <v>111</v>
      </c>
      <c r="B613" s="17">
        <v>1</v>
      </c>
      <c r="C613" s="16">
        <v>1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</row>
    <row r="614" spans="1:15" ht="15">
      <c r="A614" s="95" t="s">
        <v>95</v>
      </c>
      <c r="B614" s="96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8"/>
    </row>
    <row r="615" spans="1:15" ht="15">
      <c r="A615" s="99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1"/>
    </row>
    <row r="616" spans="1:15" ht="15">
      <c r="A616" s="99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1"/>
    </row>
    <row r="617" spans="1:15" ht="15">
      <c r="A617" s="99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1"/>
    </row>
    <row r="618" spans="1:15" ht="15">
      <c r="A618" s="99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1"/>
    </row>
    <row r="619" spans="1:15" ht="15">
      <c r="A619" s="102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4"/>
    </row>
    <row r="623" spans="4:13" ht="15.75">
      <c r="D623" s="92" t="s">
        <v>47</v>
      </c>
      <c r="E623" s="92"/>
      <c r="F623" s="92"/>
      <c r="G623" s="92"/>
      <c r="H623" s="92"/>
      <c r="I623" s="92"/>
      <c r="J623" s="92"/>
      <c r="K623" s="92"/>
      <c r="L623" s="92"/>
      <c r="M623" s="92"/>
    </row>
    <row r="624" spans="1:13" ht="18.75">
      <c r="A624" s="1"/>
      <c r="B624" s="1"/>
      <c r="C624" s="1"/>
      <c r="D624" s="93" t="s">
        <v>125</v>
      </c>
      <c r="E624" s="93"/>
      <c r="F624" s="93"/>
      <c r="G624" s="93"/>
      <c r="H624" s="93"/>
      <c r="I624" s="93"/>
      <c r="J624" s="93"/>
      <c r="K624" s="93"/>
      <c r="L624" s="93"/>
      <c r="M624" s="93"/>
    </row>
    <row r="625" spans="1:13" ht="15">
      <c r="A625" s="1"/>
      <c r="B625" s="1"/>
      <c r="C625" s="1"/>
      <c r="D625" s="1"/>
      <c r="E625" s="1"/>
      <c r="F625" s="6"/>
      <c r="G625" s="6"/>
      <c r="H625" s="6"/>
      <c r="I625" s="6"/>
      <c r="J625" s="6"/>
      <c r="K625" s="6"/>
      <c r="L625" s="1"/>
      <c r="M625" s="1"/>
    </row>
    <row r="626" spans="1:13" ht="15.75">
      <c r="A626" s="1"/>
      <c r="B626" s="1"/>
      <c r="C626" s="1"/>
      <c r="D626" s="94" t="s">
        <v>141</v>
      </c>
      <c r="E626" s="94"/>
      <c r="F626" s="94"/>
      <c r="G626" s="94"/>
      <c r="H626" s="94"/>
      <c r="I626" s="94"/>
      <c r="J626" s="94"/>
      <c r="K626" s="94"/>
      <c r="L626" s="94"/>
      <c r="M626" s="94"/>
    </row>
    <row r="627" spans="1:13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5" ht="15">
      <c r="A628" s="106" t="s">
        <v>62</v>
      </c>
      <c r="B628" s="106"/>
      <c r="C628" s="106"/>
      <c r="D628" s="106"/>
      <c r="E628" s="106"/>
      <c r="F628" s="106"/>
      <c r="G628" s="128" t="s">
        <v>101</v>
      </c>
      <c r="H628" s="129"/>
      <c r="I628" s="129"/>
      <c r="J628" s="129"/>
      <c r="K628" s="129"/>
      <c r="L628" s="130"/>
      <c r="M628" s="107" t="s">
        <v>66</v>
      </c>
      <c r="N628" s="107"/>
      <c r="O628" s="107"/>
    </row>
    <row r="629" spans="1:15" ht="15">
      <c r="A629" s="106"/>
      <c r="B629" s="106"/>
      <c r="C629" s="106"/>
      <c r="D629" s="106"/>
      <c r="E629" s="106"/>
      <c r="F629" s="106"/>
      <c r="G629" s="131"/>
      <c r="H629" s="132"/>
      <c r="I629" s="132"/>
      <c r="J629" s="132"/>
      <c r="K629" s="132"/>
      <c r="L629" s="133"/>
      <c r="M629" s="107"/>
      <c r="N629" s="107"/>
      <c r="O629" s="107"/>
    </row>
    <row r="630" spans="1:15" ht="15">
      <c r="A630" s="106"/>
      <c r="B630" s="106"/>
      <c r="C630" s="106"/>
      <c r="D630" s="106"/>
      <c r="E630" s="106"/>
      <c r="F630" s="106"/>
      <c r="G630" s="134"/>
      <c r="H630" s="135"/>
      <c r="I630" s="135"/>
      <c r="J630" s="135"/>
      <c r="K630" s="135"/>
      <c r="L630" s="136"/>
      <c r="M630" s="107"/>
      <c r="N630" s="107"/>
      <c r="O630" s="107"/>
    </row>
    <row r="631" spans="1:15" ht="15">
      <c r="A631" s="106" t="s">
        <v>155</v>
      </c>
      <c r="B631" s="106"/>
      <c r="C631" s="106"/>
      <c r="D631" s="106"/>
      <c r="E631" s="106"/>
      <c r="F631" s="106"/>
      <c r="G631" s="108"/>
      <c r="H631" s="108"/>
      <c r="I631" s="108"/>
      <c r="J631" s="108"/>
      <c r="K631" s="108"/>
      <c r="L631" s="108"/>
      <c r="M631" s="105" t="s">
        <v>18</v>
      </c>
      <c r="N631" s="105"/>
      <c r="O631" s="105"/>
    </row>
    <row r="632" spans="1:15" ht="15">
      <c r="A632" s="106"/>
      <c r="B632" s="106"/>
      <c r="C632" s="106"/>
      <c r="D632" s="106"/>
      <c r="E632" s="106"/>
      <c r="F632" s="106"/>
      <c r="G632" s="108"/>
      <c r="H632" s="108"/>
      <c r="I632" s="108"/>
      <c r="J632" s="108"/>
      <c r="K632" s="108"/>
      <c r="L632" s="108"/>
      <c r="M632" s="105"/>
      <c r="N632" s="105"/>
      <c r="O632" s="105"/>
    </row>
    <row r="633" spans="1:15" ht="15">
      <c r="A633" s="106" t="s">
        <v>172</v>
      </c>
      <c r="B633" s="106"/>
      <c r="C633" s="106"/>
      <c r="D633" s="106"/>
      <c r="E633" s="106"/>
      <c r="F633" s="106"/>
      <c r="G633" s="107" t="s">
        <v>4</v>
      </c>
      <c r="H633" s="107"/>
      <c r="I633" s="107"/>
      <c r="J633" s="107" t="s">
        <v>5</v>
      </c>
      <c r="K633" s="107"/>
      <c r="L633" s="107"/>
      <c r="M633" s="107" t="s">
        <v>7</v>
      </c>
      <c r="N633" s="107"/>
      <c r="O633" s="107"/>
    </row>
    <row r="634" spans="1:15" ht="15">
      <c r="A634" s="106"/>
      <c r="B634" s="106"/>
      <c r="C634" s="106"/>
      <c r="D634" s="106"/>
      <c r="E634" s="106"/>
      <c r="F634" s="106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1:15" ht="30">
      <c r="A635" s="27" t="s">
        <v>17</v>
      </c>
      <c r="B635" s="27" t="s">
        <v>19</v>
      </c>
      <c r="C635" s="27" t="s">
        <v>0</v>
      </c>
      <c r="D635" s="27" t="s">
        <v>1</v>
      </c>
      <c r="E635" s="27" t="s">
        <v>2</v>
      </c>
      <c r="F635" s="27" t="s">
        <v>3</v>
      </c>
      <c r="G635" s="27" t="s">
        <v>8</v>
      </c>
      <c r="H635" s="27" t="s">
        <v>9</v>
      </c>
      <c r="I635" s="27" t="s">
        <v>10</v>
      </c>
      <c r="J635" s="27" t="s">
        <v>11</v>
      </c>
      <c r="K635" s="27" t="s">
        <v>12</v>
      </c>
      <c r="L635" s="27" t="s">
        <v>13</v>
      </c>
      <c r="M635" s="27" t="s">
        <v>14</v>
      </c>
      <c r="N635" s="27" t="s">
        <v>15</v>
      </c>
      <c r="O635" s="25" t="s">
        <v>16</v>
      </c>
    </row>
    <row r="636" spans="1:15" ht="30">
      <c r="A636" s="15" t="s">
        <v>128</v>
      </c>
      <c r="B636" s="17">
        <v>1</v>
      </c>
      <c r="C636" s="16">
        <v>1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45">
        <v>0</v>
      </c>
      <c r="N636" s="45">
        <v>0</v>
      </c>
      <c r="O636" s="45">
        <v>0</v>
      </c>
    </row>
    <row r="637" spans="1:15" ht="60">
      <c r="A637" s="17" t="s">
        <v>129</v>
      </c>
      <c r="B637" s="17">
        <v>0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45">
        <v>0</v>
      </c>
      <c r="N637" s="45">
        <v>0</v>
      </c>
      <c r="O637" s="45">
        <v>0</v>
      </c>
    </row>
    <row r="638" spans="1:15" ht="60">
      <c r="A638" s="17" t="s">
        <v>130</v>
      </c>
      <c r="B638" s="17">
        <v>0</v>
      </c>
      <c r="C638" s="16">
        <v>0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26">
        <v>0</v>
      </c>
      <c r="N638" s="26">
        <v>0</v>
      </c>
      <c r="O638" s="26">
        <v>0</v>
      </c>
    </row>
    <row r="639" spans="1:15" ht="30">
      <c r="A639" s="17" t="s">
        <v>131</v>
      </c>
      <c r="B639" s="17">
        <v>1</v>
      </c>
      <c r="C639" s="16">
        <v>1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26">
        <v>0</v>
      </c>
      <c r="N639" s="26">
        <v>0</v>
      </c>
      <c r="O639" s="26">
        <v>0</v>
      </c>
    </row>
    <row r="640" spans="1:15" ht="15">
      <c r="A640" s="95" t="s">
        <v>100</v>
      </c>
      <c r="B640" s="96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8"/>
    </row>
    <row r="641" spans="1:15" ht="15">
      <c r="A641" s="99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1"/>
    </row>
    <row r="642" spans="1:15" ht="15">
      <c r="A642" s="99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1"/>
    </row>
    <row r="643" spans="1:15" ht="15">
      <c r="A643" s="99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1"/>
    </row>
    <row r="644" spans="1:15" ht="15">
      <c r="A644" s="99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1"/>
    </row>
    <row r="645" spans="1:15" ht="15">
      <c r="A645" s="102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4"/>
    </row>
    <row r="646" spans="1:15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4:13" ht="15.75">
      <c r="D649" s="92" t="s">
        <v>47</v>
      </c>
      <c r="E649" s="92"/>
      <c r="F649" s="92"/>
      <c r="G649" s="92"/>
      <c r="H649" s="92"/>
      <c r="I649" s="92"/>
      <c r="J649" s="92"/>
      <c r="K649" s="92"/>
      <c r="L649" s="92"/>
      <c r="M649" s="92"/>
    </row>
    <row r="650" spans="1:13" ht="18.75">
      <c r="A650" s="1"/>
      <c r="B650" s="1"/>
      <c r="C650" s="1"/>
      <c r="D650" s="93" t="s">
        <v>125</v>
      </c>
      <c r="E650" s="93"/>
      <c r="F650" s="93"/>
      <c r="G650" s="93"/>
      <c r="H650" s="93"/>
      <c r="I650" s="93"/>
      <c r="J650" s="93"/>
      <c r="K650" s="93"/>
      <c r="L650" s="93"/>
      <c r="M650" s="93"/>
    </row>
    <row r="651" spans="1:13" ht="15">
      <c r="A651" s="1"/>
      <c r="B651" s="1"/>
      <c r="C651" s="1"/>
      <c r="D651" s="1"/>
      <c r="E651" s="1"/>
      <c r="F651" s="6"/>
      <c r="G651" s="6"/>
      <c r="H651" s="6"/>
      <c r="I651" s="6"/>
      <c r="J651" s="6"/>
      <c r="K651" s="6"/>
      <c r="L651" s="1"/>
      <c r="M651" s="1"/>
    </row>
    <row r="652" spans="1:13" ht="15.75">
      <c r="A652" s="1"/>
      <c r="B652" s="1"/>
      <c r="C652" s="1"/>
      <c r="D652" s="94" t="s">
        <v>141</v>
      </c>
      <c r="E652" s="94"/>
      <c r="F652" s="94"/>
      <c r="G652" s="94"/>
      <c r="H652" s="94"/>
      <c r="I652" s="94"/>
      <c r="J652" s="94"/>
      <c r="K652" s="94"/>
      <c r="L652" s="94"/>
      <c r="M652" s="94"/>
    </row>
    <row r="653" spans="1:13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5" ht="15">
      <c r="A654" s="106" t="s">
        <v>46</v>
      </c>
      <c r="B654" s="106"/>
      <c r="C654" s="106"/>
      <c r="D654" s="106"/>
      <c r="E654" s="106"/>
      <c r="F654" s="106"/>
      <c r="G654" s="125" t="s">
        <v>96</v>
      </c>
      <c r="H654" s="126"/>
      <c r="I654" s="126"/>
      <c r="J654" s="126"/>
      <c r="K654" s="126"/>
      <c r="L654" s="126"/>
      <c r="M654" s="107" t="s">
        <v>66</v>
      </c>
      <c r="N654" s="107"/>
      <c r="O654" s="107"/>
    </row>
    <row r="655" spans="1:15" ht="15">
      <c r="A655" s="106"/>
      <c r="B655" s="106"/>
      <c r="C655" s="106"/>
      <c r="D655" s="106"/>
      <c r="E655" s="106"/>
      <c r="F655" s="106"/>
      <c r="G655" s="126"/>
      <c r="H655" s="126"/>
      <c r="I655" s="126"/>
      <c r="J655" s="126"/>
      <c r="K655" s="126"/>
      <c r="L655" s="126"/>
      <c r="M655" s="107"/>
      <c r="N655" s="107"/>
      <c r="O655" s="107"/>
    </row>
    <row r="656" spans="1:15" ht="15">
      <c r="A656" s="106"/>
      <c r="B656" s="106"/>
      <c r="C656" s="106"/>
      <c r="D656" s="106"/>
      <c r="E656" s="106"/>
      <c r="F656" s="106"/>
      <c r="G656" s="126"/>
      <c r="H656" s="126"/>
      <c r="I656" s="126"/>
      <c r="J656" s="126"/>
      <c r="K656" s="126"/>
      <c r="L656" s="126"/>
      <c r="M656" s="107"/>
      <c r="N656" s="107"/>
      <c r="O656" s="107"/>
    </row>
    <row r="657" spans="1:15" ht="15">
      <c r="A657" s="106" t="s">
        <v>155</v>
      </c>
      <c r="B657" s="106"/>
      <c r="C657" s="106"/>
      <c r="D657" s="106"/>
      <c r="E657" s="106"/>
      <c r="F657" s="106"/>
      <c r="G657" s="108"/>
      <c r="H657" s="108"/>
      <c r="I657" s="108"/>
      <c r="J657" s="108"/>
      <c r="K657" s="108"/>
      <c r="L657" s="108"/>
      <c r="M657" s="105" t="s">
        <v>18</v>
      </c>
      <c r="N657" s="105"/>
      <c r="O657" s="105"/>
    </row>
    <row r="658" spans="1:15" ht="15">
      <c r="A658" s="106"/>
      <c r="B658" s="106"/>
      <c r="C658" s="106"/>
      <c r="D658" s="106"/>
      <c r="E658" s="106"/>
      <c r="F658" s="106"/>
      <c r="G658" s="108"/>
      <c r="H658" s="108"/>
      <c r="I658" s="108"/>
      <c r="J658" s="108"/>
      <c r="K658" s="108"/>
      <c r="L658" s="108"/>
      <c r="M658" s="105"/>
      <c r="N658" s="105"/>
      <c r="O658" s="105"/>
    </row>
    <row r="659" spans="1:15" ht="15">
      <c r="A659" s="106" t="s">
        <v>172</v>
      </c>
      <c r="B659" s="106"/>
      <c r="C659" s="106"/>
      <c r="D659" s="106"/>
      <c r="E659" s="106"/>
      <c r="F659" s="106"/>
      <c r="G659" s="107" t="s">
        <v>4</v>
      </c>
      <c r="H659" s="107"/>
      <c r="I659" s="107"/>
      <c r="J659" s="107" t="s">
        <v>5</v>
      </c>
      <c r="K659" s="107"/>
      <c r="L659" s="107"/>
      <c r="M659" s="107" t="s">
        <v>7</v>
      </c>
      <c r="N659" s="107"/>
      <c r="O659" s="107"/>
    </row>
    <row r="660" spans="1:15" ht="15">
      <c r="A660" s="106"/>
      <c r="B660" s="106"/>
      <c r="C660" s="106"/>
      <c r="D660" s="106"/>
      <c r="E660" s="106"/>
      <c r="F660" s="106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1:15" ht="30">
      <c r="A661" s="30" t="s">
        <v>17</v>
      </c>
      <c r="B661" s="30" t="s">
        <v>19</v>
      </c>
      <c r="C661" s="30" t="s">
        <v>0</v>
      </c>
      <c r="D661" s="30" t="s">
        <v>1</v>
      </c>
      <c r="E661" s="30" t="s">
        <v>2</v>
      </c>
      <c r="F661" s="30" t="s">
        <v>3</v>
      </c>
      <c r="G661" s="30" t="s">
        <v>8</v>
      </c>
      <c r="H661" s="30" t="s">
        <v>9</v>
      </c>
      <c r="I661" s="30" t="s">
        <v>10</v>
      </c>
      <c r="J661" s="30" t="s">
        <v>11</v>
      </c>
      <c r="K661" s="30" t="s">
        <v>12</v>
      </c>
      <c r="L661" s="30" t="s">
        <v>13</v>
      </c>
      <c r="M661" s="30" t="s">
        <v>14</v>
      </c>
      <c r="N661" s="30" t="s">
        <v>15</v>
      </c>
      <c r="O661" s="28" t="s">
        <v>16</v>
      </c>
    </row>
    <row r="662" spans="1:15" ht="30">
      <c r="A662" s="15" t="s">
        <v>128</v>
      </c>
      <c r="B662" s="17">
        <v>1</v>
      </c>
      <c r="C662" s="16">
        <v>1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29">
        <v>0</v>
      </c>
      <c r="N662" s="29">
        <v>0</v>
      </c>
      <c r="O662" s="29">
        <v>0</v>
      </c>
    </row>
    <row r="663" spans="1:15" ht="60">
      <c r="A663" s="17" t="s">
        <v>129</v>
      </c>
      <c r="B663" s="17">
        <v>0</v>
      </c>
      <c r="C663" s="16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29">
        <v>0</v>
      </c>
      <c r="N663" s="29">
        <v>0</v>
      </c>
      <c r="O663" s="29">
        <v>0</v>
      </c>
    </row>
    <row r="664" spans="1:15" ht="60">
      <c r="A664" s="17" t="s">
        <v>130</v>
      </c>
      <c r="B664" s="17">
        <v>0</v>
      </c>
      <c r="C664" s="16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29">
        <v>0</v>
      </c>
      <c r="N664" s="29">
        <v>0</v>
      </c>
      <c r="O664" s="29">
        <v>0</v>
      </c>
    </row>
    <row r="665" spans="1:15" ht="30">
      <c r="A665" s="17" t="s">
        <v>131</v>
      </c>
      <c r="B665" s="17">
        <v>1</v>
      </c>
      <c r="C665" s="16">
        <v>1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29">
        <v>0</v>
      </c>
      <c r="N665" s="29">
        <v>0</v>
      </c>
      <c r="O665" s="29">
        <v>0</v>
      </c>
    </row>
    <row r="666" spans="1:15" ht="15">
      <c r="A666" s="95" t="s">
        <v>97</v>
      </c>
      <c r="B666" s="96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8"/>
    </row>
    <row r="667" spans="1:15" ht="15">
      <c r="A667" s="99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1"/>
    </row>
    <row r="668" spans="1:15" ht="15">
      <c r="A668" s="99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1"/>
    </row>
    <row r="669" spans="1:15" ht="15">
      <c r="A669" s="99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1"/>
    </row>
    <row r="670" spans="1:15" ht="15">
      <c r="A670" s="99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1"/>
    </row>
    <row r="671" spans="1:15" ht="15">
      <c r="A671" s="102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4"/>
    </row>
    <row r="672" spans="1:15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5" spans="4:13" ht="15.75">
      <c r="D675" s="92" t="s">
        <v>47</v>
      </c>
      <c r="E675" s="92"/>
      <c r="F675" s="92"/>
      <c r="G675" s="92"/>
      <c r="H675" s="92"/>
      <c r="I675" s="92"/>
      <c r="J675" s="92"/>
      <c r="K675" s="92"/>
      <c r="L675" s="92"/>
      <c r="M675" s="92"/>
    </row>
    <row r="676" spans="1:13" ht="18.75">
      <c r="A676" s="1"/>
      <c r="B676" s="1"/>
      <c r="C676" s="1"/>
      <c r="D676" s="93" t="s">
        <v>125</v>
      </c>
      <c r="E676" s="93"/>
      <c r="F676" s="93"/>
      <c r="G676" s="93"/>
      <c r="H676" s="93"/>
      <c r="I676" s="93"/>
      <c r="J676" s="93"/>
      <c r="K676" s="93"/>
      <c r="L676" s="93"/>
      <c r="M676" s="93"/>
    </row>
    <row r="677" spans="1:13" ht="15">
      <c r="A677" s="1"/>
      <c r="B677" s="1"/>
      <c r="C677" s="1"/>
      <c r="D677" s="1"/>
      <c r="E677" s="1"/>
      <c r="F677" s="6"/>
      <c r="G677" s="6"/>
      <c r="H677" s="6"/>
      <c r="I677" s="6"/>
      <c r="J677" s="6"/>
      <c r="K677" s="6"/>
      <c r="L677" s="1"/>
      <c r="M677" s="1"/>
    </row>
    <row r="678" spans="1:13" ht="15.75">
      <c r="A678" s="1"/>
      <c r="B678" s="1"/>
      <c r="C678" s="1"/>
      <c r="D678" s="94" t="s">
        <v>20</v>
      </c>
      <c r="E678" s="94"/>
      <c r="F678" s="94"/>
      <c r="G678" s="94"/>
      <c r="H678" s="94"/>
      <c r="I678" s="94"/>
      <c r="J678" s="94"/>
      <c r="K678" s="94"/>
      <c r="L678" s="94"/>
      <c r="M678" s="94"/>
    </row>
    <row r="679" spans="1:13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5" ht="15">
      <c r="A680" s="106" t="s">
        <v>46</v>
      </c>
      <c r="B680" s="106"/>
      <c r="C680" s="106"/>
      <c r="D680" s="106"/>
      <c r="E680" s="106"/>
      <c r="F680" s="106"/>
      <c r="G680" s="161" t="s">
        <v>98</v>
      </c>
      <c r="H680" s="162"/>
      <c r="I680" s="162"/>
      <c r="J680" s="162"/>
      <c r="K680" s="162"/>
      <c r="L680" s="163"/>
      <c r="M680" s="107" t="s">
        <v>66</v>
      </c>
      <c r="N680" s="107"/>
      <c r="O680" s="107"/>
    </row>
    <row r="681" spans="1:15" ht="15">
      <c r="A681" s="106"/>
      <c r="B681" s="106"/>
      <c r="C681" s="106"/>
      <c r="D681" s="106"/>
      <c r="E681" s="106"/>
      <c r="F681" s="106"/>
      <c r="G681" s="164"/>
      <c r="H681" s="165"/>
      <c r="I681" s="165"/>
      <c r="J681" s="165"/>
      <c r="K681" s="165"/>
      <c r="L681" s="166"/>
      <c r="M681" s="107"/>
      <c r="N681" s="107"/>
      <c r="O681" s="107"/>
    </row>
    <row r="682" spans="1:15" ht="15">
      <c r="A682" s="106"/>
      <c r="B682" s="106"/>
      <c r="C682" s="106"/>
      <c r="D682" s="106"/>
      <c r="E682" s="106"/>
      <c r="F682" s="106"/>
      <c r="G682" s="167"/>
      <c r="H682" s="168"/>
      <c r="I682" s="168"/>
      <c r="J682" s="168"/>
      <c r="K682" s="168"/>
      <c r="L682" s="169"/>
      <c r="M682" s="107"/>
      <c r="N682" s="107"/>
      <c r="O682" s="107"/>
    </row>
    <row r="683" spans="1:15" ht="15">
      <c r="A683" s="106" t="s">
        <v>155</v>
      </c>
      <c r="B683" s="106"/>
      <c r="C683" s="106"/>
      <c r="D683" s="106"/>
      <c r="E683" s="106"/>
      <c r="F683" s="106"/>
      <c r="G683" s="108"/>
      <c r="H683" s="108"/>
      <c r="I683" s="108"/>
      <c r="J683" s="108"/>
      <c r="K683" s="108"/>
      <c r="L683" s="108"/>
      <c r="M683" s="105" t="s">
        <v>18</v>
      </c>
      <c r="N683" s="105"/>
      <c r="O683" s="105"/>
    </row>
    <row r="684" spans="1:15" ht="15">
      <c r="A684" s="106"/>
      <c r="B684" s="106"/>
      <c r="C684" s="106"/>
      <c r="D684" s="106"/>
      <c r="E684" s="106"/>
      <c r="F684" s="106"/>
      <c r="G684" s="108"/>
      <c r="H684" s="108"/>
      <c r="I684" s="108"/>
      <c r="J684" s="108"/>
      <c r="K684" s="108"/>
      <c r="L684" s="108"/>
      <c r="M684" s="105"/>
      <c r="N684" s="105"/>
      <c r="O684" s="105"/>
    </row>
    <row r="685" spans="1:15" ht="15">
      <c r="A685" s="106" t="s">
        <v>172</v>
      </c>
      <c r="B685" s="106"/>
      <c r="C685" s="106"/>
      <c r="D685" s="106"/>
      <c r="E685" s="106"/>
      <c r="F685" s="106"/>
      <c r="G685" s="107" t="s">
        <v>4</v>
      </c>
      <c r="H685" s="107"/>
      <c r="I685" s="107"/>
      <c r="J685" s="107" t="s">
        <v>5</v>
      </c>
      <c r="K685" s="107"/>
      <c r="L685" s="107"/>
      <c r="M685" s="107" t="s">
        <v>7</v>
      </c>
      <c r="N685" s="107"/>
      <c r="O685" s="107"/>
    </row>
    <row r="686" spans="1:15" ht="15">
      <c r="A686" s="106"/>
      <c r="B686" s="106"/>
      <c r="C686" s="106"/>
      <c r="D686" s="106"/>
      <c r="E686" s="106"/>
      <c r="F686" s="106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1:15" ht="30">
      <c r="A687" s="44" t="s">
        <v>17</v>
      </c>
      <c r="B687" s="44" t="s">
        <v>19</v>
      </c>
      <c r="C687" s="44" t="s">
        <v>0</v>
      </c>
      <c r="D687" s="44" t="s">
        <v>1</v>
      </c>
      <c r="E687" s="44" t="s">
        <v>2</v>
      </c>
      <c r="F687" s="44" t="s">
        <v>3</v>
      </c>
      <c r="G687" s="44" t="s">
        <v>8</v>
      </c>
      <c r="H687" s="44" t="s">
        <v>9</v>
      </c>
      <c r="I687" s="44" t="s">
        <v>10</v>
      </c>
      <c r="J687" s="44" t="s">
        <v>11</v>
      </c>
      <c r="K687" s="44" t="s">
        <v>12</v>
      </c>
      <c r="L687" s="44" t="s">
        <v>13</v>
      </c>
      <c r="M687" s="44" t="s">
        <v>14</v>
      </c>
      <c r="N687" s="44" t="s">
        <v>15</v>
      </c>
      <c r="O687" s="42" t="s">
        <v>16</v>
      </c>
    </row>
    <row r="688" spans="1:15" ht="30">
      <c r="A688" s="15" t="s">
        <v>128</v>
      </c>
      <c r="B688" s="17">
        <v>1</v>
      </c>
      <c r="C688" s="16">
        <v>1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45">
        <v>0</v>
      </c>
      <c r="N688" s="45">
        <v>0</v>
      </c>
      <c r="O688" s="45">
        <v>0</v>
      </c>
    </row>
    <row r="689" spans="1:15" ht="60">
      <c r="A689" s="17" t="s">
        <v>129</v>
      </c>
      <c r="B689" s="17">
        <v>0</v>
      </c>
      <c r="C689" s="16">
        <v>0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45">
        <v>0</v>
      </c>
      <c r="N689" s="45">
        <v>0</v>
      </c>
      <c r="O689" s="45">
        <v>0</v>
      </c>
    </row>
    <row r="690" spans="1:15" ht="60">
      <c r="A690" s="17" t="s">
        <v>130</v>
      </c>
      <c r="B690" s="17">
        <v>0</v>
      </c>
      <c r="C690" s="16">
        <v>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43">
        <v>0</v>
      </c>
      <c r="N690" s="43">
        <v>0</v>
      </c>
      <c r="O690" s="43">
        <v>0</v>
      </c>
    </row>
    <row r="691" spans="1:15" ht="30">
      <c r="A691" s="17" t="s">
        <v>131</v>
      </c>
      <c r="B691" s="17">
        <v>1</v>
      </c>
      <c r="C691" s="16">
        <v>1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43">
        <v>0</v>
      </c>
      <c r="N691" s="43">
        <v>0</v>
      </c>
      <c r="O691" s="43">
        <v>0</v>
      </c>
    </row>
    <row r="692" spans="1:15" ht="15">
      <c r="A692" s="95" t="s">
        <v>97</v>
      </c>
      <c r="B692" s="96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8"/>
    </row>
    <row r="693" spans="1:15" ht="15">
      <c r="A693" s="99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1"/>
    </row>
    <row r="694" spans="1:15" ht="15">
      <c r="A694" s="99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1"/>
    </row>
    <row r="695" spans="1:15" ht="15">
      <c r="A695" s="99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1"/>
    </row>
    <row r="696" spans="1:15" ht="15">
      <c r="A696" s="99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1"/>
    </row>
    <row r="697" spans="1:15" ht="15">
      <c r="A697" s="102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4"/>
    </row>
    <row r="701" spans="4:13" ht="15.75">
      <c r="D701" s="92" t="s">
        <v>47</v>
      </c>
      <c r="E701" s="92"/>
      <c r="F701" s="92"/>
      <c r="G701" s="92"/>
      <c r="H701" s="92"/>
      <c r="I701" s="92"/>
      <c r="J701" s="92"/>
      <c r="K701" s="92"/>
      <c r="L701" s="92"/>
      <c r="M701" s="92"/>
    </row>
    <row r="702" spans="1:13" ht="18.75">
      <c r="A702" s="1"/>
      <c r="B702" s="1"/>
      <c r="C702" s="1"/>
      <c r="D702" s="93" t="s">
        <v>125</v>
      </c>
      <c r="E702" s="93"/>
      <c r="F702" s="93"/>
      <c r="G702" s="93"/>
      <c r="H702" s="93"/>
      <c r="I702" s="93"/>
      <c r="J702" s="93"/>
      <c r="K702" s="93"/>
      <c r="L702" s="93"/>
      <c r="M702" s="93"/>
    </row>
    <row r="703" spans="1:13" ht="15">
      <c r="A703" s="1"/>
      <c r="B703" s="1"/>
      <c r="C703" s="1"/>
      <c r="D703" s="1"/>
      <c r="E703" s="1"/>
      <c r="F703" s="6"/>
      <c r="G703" s="6"/>
      <c r="H703" s="6"/>
      <c r="I703" s="6"/>
      <c r="J703" s="6"/>
      <c r="K703" s="6"/>
      <c r="L703" s="1"/>
      <c r="M703" s="1"/>
    </row>
    <row r="704" spans="1:13" ht="15.75">
      <c r="A704" s="1"/>
      <c r="B704" s="1"/>
      <c r="C704" s="1"/>
      <c r="D704" s="94" t="s">
        <v>141</v>
      </c>
      <c r="E704" s="94"/>
      <c r="F704" s="94"/>
      <c r="G704" s="94"/>
      <c r="H704" s="94"/>
      <c r="I704" s="94"/>
      <c r="J704" s="94"/>
      <c r="K704" s="94"/>
      <c r="L704" s="94"/>
      <c r="M704" s="94"/>
    </row>
    <row r="705" spans="1:13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5" ht="15">
      <c r="A706" s="106" t="s">
        <v>46</v>
      </c>
      <c r="B706" s="106"/>
      <c r="C706" s="106"/>
      <c r="D706" s="106"/>
      <c r="E706" s="106"/>
      <c r="F706" s="106"/>
      <c r="G706" s="125" t="s">
        <v>99</v>
      </c>
      <c r="H706" s="126"/>
      <c r="I706" s="126"/>
      <c r="J706" s="126"/>
      <c r="K706" s="126"/>
      <c r="L706" s="126"/>
      <c r="M706" s="107" t="s">
        <v>66</v>
      </c>
      <c r="N706" s="107"/>
      <c r="O706" s="107"/>
    </row>
    <row r="707" spans="1:15" ht="15">
      <c r="A707" s="106"/>
      <c r="B707" s="106"/>
      <c r="C707" s="106"/>
      <c r="D707" s="106"/>
      <c r="E707" s="106"/>
      <c r="F707" s="106"/>
      <c r="G707" s="126"/>
      <c r="H707" s="126"/>
      <c r="I707" s="126"/>
      <c r="J707" s="126"/>
      <c r="K707" s="126"/>
      <c r="L707" s="126"/>
      <c r="M707" s="107"/>
      <c r="N707" s="107"/>
      <c r="O707" s="107"/>
    </row>
    <row r="708" spans="1:15" ht="15">
      <c r="A708" s="106"/>
      <c r="B708" s="106"/>
      <c r="C708" s="106"/>
      <c r="D708" s="106"/>
      <c r="E708" s="106"/>
      <c r="F708" s="106"/>
      <c r="G708" s="126"/>
      <c r="H708" s="126"/>
      <c r="I708" s="126"/>
      <c r="J708" s="126"/>
      <c r="K708" s="126"/>
      <c r="L708" s="126"/>
      <c r="M708" s="107"/>
      <c r="N708" s="107"/>
      <c r="O708" s="107"/>
    </row>
    <row r="709" spans="1:15" ht="15">
      <c r="A709" s="106" t="s">
        <v>157</v>
      </c>
      <c r="B709" s="106"/>
      <c r="C709" s="106"/>
      <c r="D709" s="106"/>
      <c r="E709" s="106"/>
      <c r="F709" s="106"/>
      <c r="G709" s="108"/>
      <c r="H709" s="108"/>
      <c r="I709" s="108"/>
      <c r="J709" s="108"/>
      <c r="K709" s="108"/>
      <c r="L709" s="108"/>
      <c r="M709" s="105" t="s">
        <v>18</v>
      </c>
      <c r="N709" s="105"/>
      <c r="O709" s="105"/>
    </row>
    <row r="710" spans="1:15" ht="15">
      <c r="A710" s="106"/>
      <c r="B710" s="106"/>
      <c r="C710" s="106"/>
      <c r="D710" s="106"/>
      <c r="E710" s="106"/>
      <c r="F710" s="106"/>
      <c r="G710" s="108"/>
      <c r="H710" s="108"/>
      <c r="I710" s="108"/>
      <c r="J710" s="108"/>
      <c r="K710" s="108"/>
      <c r="L710" s="108"/>
      <c r="M710" s="105"/>
      <c r="N710" s="105"/>
      <c r="O710" s="105"/>
    </row>
    <row r="711" spans="1:15" ht="15">
      <c r="A711" s="106" t="s">
        <v>176</v>
      </c>
      <c r="B711" s="106"/>
      <c r="C711" s="106"/>
      <c r="D711" s="106"/>
      <c r="E711" s="106"/>
      <c r="F711" s="106"/>
      <c r="G711" s="107" t="s">
        <v>4</v>
      </c>
      <c r="H711" s="107"/>
      <c r="I711" s="107"/>
      <c r="J711" s="107" t="s">
        <v>5</v>
      </c>
      <c r="K711" s="107"/>
      <c r="L711" s="107"/>
      <c r="M711" s="107" t="s">
        <v>7</v>
      </c>
      <c r="N711" s="107"/>
      <c r="O711" s="107"/>
    </row>
    <row r="712" spans="1:15" ht="15">
      <c r="A712" s="106"/>
      <c r="B712" s="106"/>
      <c r="C712" s="106"/>
      <c r="D712" s="106"/>
      <c r="E712" s="106"/>
      <c r="F712" s="106"/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30">
      <c r="A713" s="44" t="s">
        <v>17</v>
      </c>
      <c r="B713" s="44" t="s">
        <v>19</v>
      </c>
      <c r="C713" s="44" t="s">
        <v>0</v>
      </c>
      <c r="D713" s="44" t="s">
        <v>1</v>
      </c>
      <c r="E713" s="44" t="s">
        <v>2</v>
      </c>
      <c r="F713" s="44" t="s">
        <v>3</v>
      </c>
      <c r="G713" s="44" t="s">
        <v>8</v>
      </c>
      <c r="H713" s="44" t="s">
        <v>9</v>
      </c>
      <c r="I713" s="44" t="s">
        <v>10</v>
      </c>
      <c r="J713" s="44" t="s">
        <v>11</v>
      </c>
      <c r="K713" s="44" t="s">
        <v>12</v>
      </c>
      <c r="L713" s="44" t="s">
        <v>13</v>
      </c>
      <c r="M713" s="44" t="s">
        <v>14</v>
      </c>
      <c r="N713" s="44" t="s">
        <v>15</v>
      </c>
      <c r="O713" s="42" t="s">
        <v>16</v>
      </c>
    </row>
    <row r="714" spans="1:15" ht="30">
      <c r="A714" s="15" t="s">
        <v>128</v>
      </c>
      <c r="B714" s="17">
        <v>5</v>
      </c>
      <c r="C714" s="16">
        <v>4</v>
      </c>
      <c r="D714" s="16">
        <v>0</v>
      </c>
      <c r="E714" s="16">
        <v>0</v>
      </c>
      <c r="F714" s="16">
        <v>1</v>
      </c>
      <c r="G714" s="16">
        <v>0</v>
      </c>
      <c r="H714" s="16">
        <v>0</v>
      </c>
      <c r="I714" s="16">
        <v>1</v>
      </c>
      <c r="J714" s="16">
        <v>0</v>
      </c>
      <c r="K714" s="16">
        <v>0</v>
      </c>
      <c r="L714" s="16">
        <v>1</v>
      </c>
      <c r="M714" s="88">
        <v>0</v>
      </c>
      <c r="N714" s="88">
        <v>0</v>
      </c>
      <c r="O714" s="88">
        <v>0</v>
      </c>
    </row>
    <row r="715" spans="1:15" ht="60">
      <c r="A715" s="17" t="s">
        <v>129</v>
      </c>
      <c r="B715" s="17">
        <v>3</v>
      </c>
      <c r="C715" s="16">
        <v>3</v>
      </c>
      <c r="D715" s="16">
        <v>0</v>
      </c>
      <c r="E715" s="16">
        <v>0</v>
      </c>
      <c r="F715" s="16">
        <v>0</v>
      </c>
      <c r="G715" s="16">
        <v>1</v>
      </c>
      <c r="H715" s="16">
        <v>0</v>
      </c>
      <c r="I715" s="16">
        <v>1</v>
      </c>
      <c r="J715" s="16">
        <v>0</v>
      </c>
      <c r="K715" s="16">
        <v>0</v>
      </c>
      <c r="L715" s="16">
        <v>0</v>
      </c>
      <c r="M715" s="43" t="s">
        <v>31</v>
      </c>
      <c r="N715" s="43">
        <v>0</v>
      </c>
      <c r="O715" s="43" t="s">
        <v>31</v>
      </c>
    </row>
    <row r="716" spans="1:15" ht="60">
      <c r="A716" s="17" t="s">
        <v>130</v>
      </c>
      <c r="B716" s="17">
        <v>0</v>
      </c>
      <c r="C716" s="16">
        <v>0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43">
        <v>0</v>
      </c>
      <c r="N716" s="43">
        <v>0</v>
      </c>
      <c r="O716" s="43">
        <v>0</v>
      </c>
    </row>
    <row r="717" spans="1:15" ht="30">
      <c r="A717" s="17" t="s">
        <v>131</v>
      </c>
      <c r="B717" s="17">
        <v>8</v>
      </c>
      <c r="C717" s="16">
        <v>7</v>
      </c>
      <c r="D717" s="16">
        <v>0</v>
      </c>
      <c r="E717" s="16">
        <v>0</v>
      </c>
      <c r="F717" s="16">
        <v>1</v>
      </c>
      <c r="G717" s="16">
        <v>1</v>
      </c>
      <c r="H717" s="16">
        <v>0</v>
      </c>
      <c r="I717" s="16">
        <v>2</v>
      </c>
      <c r="J717" s="16">
        <v>0</v>
      </c>
      <c r="K717" s="16">
        <v>0</v>
      </c>
      <c r="L717" s="16">
        <v>1</v>
      </c>
      <c r="M717" s="43" t="s">
        <v>31</v>
      </c>
      <c r="N717" s="43">
        <v>0</v>
      </c>
      <c r="O717" s="43" t="s">
        <v>31</v>
      </c>
    </row>
    <row r="718" spans="1:15" ht="15">
      <c r="A718" s="95" t="s">
        <v>97</v>
      </c>
      <c r="B718" s="96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">
      <c r="A719" s="99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1"/>
    </row>
    <row r="720" spans="1:15" ht="15">
      <c r="A720" s="99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1"/>
    </row>
    <row r="721" spans="1:15" ht="15">
      <c r="A721" s="99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1"/>
    </row>
    <row r="722" spans="1:15" ht="15">
      <c r="A722" s="99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1"/>
    </row>
    <row r="723" spans="1:15" ht="15">
      <c r="A723" s="102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4"/>
    </row>
    <row r="724" spans="1:15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7" spans="5:13" ht="15.75">
      <c r="E727" s="7" t="s">
        <v>47</v>
      </c>
      <c r="F727" s="7"/>
      <c r="G727" s="7"/>
      <c r="H727" s="7"/>
      <c r="I727" s="7"/>
      <c r="J727" s="7"/>
      <c r="K727" s="7"/>
      <c r="L727" s="7"/>
      <c r="M727" s="7"/>
    </row>
    <row r="728" spans="1:13" ht="18.75">
      <c r="A728" s="1"/>
      <c r="B728" s="1"/>
      <c r="C728" s="1"/>
      <c r="D728" s="1"/>
      <c r="E728" s="1"/>
      <c r="F728" s="1"/>
      <c r="G728" s="93" t="s">
        <v>125</v>
      </c>
      <c r="H728" s="93"/>
      <c r="I728" s="93"/>
      <c r="J728" s="93"/>
      <c r="K728" s="93"/>
      <c r="L728" s="93"/>
      <c r="M728" s="93"/>
    </row>
    <row r="729" spans="1:13" ht="15">
      <c r="A729" s="1"/>
      <c r="B729" s="1"/>
      <c r="C729" s="1"/>
      <c r="D729" s="1"/>
      <c r="E729" s="1"/>
      <c r="F729" s="1"/>
      <c r="G729" s="6"/>
      <c r="H729" s="6"/>
      <c r="I729" s="6"/>
      <c r="J729" s="6"/>
      <c r="K729" s="6"/>
      <c r="L729" s="6"/>
      <c r="M729" s="1"/>
    </row>
    <row r="730" spans="1:13" ht="15.75">
      <c r="A730" s="1"/>
      <c r="B730" s="1"/>
      <c r="C730" s="1"/>
      <c r="D730" s="1"/>
      <c r="E730" s="1"/>
      <c r="F730" s="94" t="s">
        <v>20</v>
      </c>
      <c r="G730" s="94"/>
      <c r="H730" s="94"/>
      <c r="I730" s="94"/>
      <c r="J730" s="94"/>
      <c r="K730" s="94"/>
      <c r="L730" s="94"/>
      <c r="M730" s="94"/>
    </row>
    <row r="731" spans="1:13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5" ht="15">
      <c r="A732" s="106" t="s">
        <v>21</v>
      </c>
      <c r="B732" s="106"/>
      <c r="C732" s="106"/>
      <c r="D732" s="106"/>
      <c r="E732" s="106"/>
      <c r="F732" s="106"/>
      <c r="G732" s="177" t="s">
        <v>50</v>
      </c>
      <c r="H732" s="178"/>
      <c r="I732" s="178"/>
      <c r="J732" s="178"/>
      <c r="K732" s="178"/>
      <c r="L732" s="178"/>
      <c r="M732" s="107" t="s">
        <v>48</v>
      </c>
      <c r="N732" s="107"/>
      <c r="O732" s="107"/>
    </row>
    <row r="733" spans="1:15" ht="15">
      <c r="A733" s="106"/>
      <c r="B733" s="106"/>
      <c r="C733" s="106"/>
      <c r="D733" s="106"/>
      <c r="E733" s="106"/>
      <c r="F733" s="106"/>
      <c r="G733" s="178"/>
      <c r="H733" s="178"/>
      <c r="I733" s="178"/>
      <c r="J733" s="178"/>
      <c r="K733" s="178"/>
      <c r="L733" s="178"/>
      <c r="M733" s="107"/>
      <c r="N733" s="107"/>
      <c r="O733" s="107"/>
    </row>
    <row r="734" spans="1:15" ht="15">
      <c r="A734" s="106"/>
      <c r="B734" s="106"/>
      <c r="C734" s="106"/>
      <c r="D734" s="106"/>
      <c r="E734" s="106"/>
      <c r="F734" s="106"/>
      <c r="G734" s="178"/>
      <c r="H734" s="178"/>
      <c r="I734" s="178"/>
      <c r="J734" s="178"/>
      <c r="K734" s="178"/>
      <c r="L734" s="178"/>
      <c r="M734" s="107"/>
      <c r="N734" s="107"/>
      <c r="O734" s="107"/>
    </row>
    <row r="735" spans="1:15" ht="15">
      <c r="A735" s="106" t="s">
        <v>136</v>
      </c>
      <c r="B735" s="106"/>
      <c r="C735" s="106"/>
      <c r="D735" s="106"/>
      <c r="E735" s="106"/>
      <c r="F735" s="106"/>
      <c r="G735" s="108"/>
      <c r="H735" s="108"/>
      <c r="I735" s="108"/>
      <c r="J735" s="108"/>
      <c r="K735" s="108"/>
      <c r="L735" s="108"/>
      <c r="M735" s="105" t="s">
        <v>184</v>
      </c>
      <c r="N735" s="105"/>
      <c r="O735" s="105"/>
    </row>
    <row r="736" spans="1:15" ht="15">
      <c r="A736" s="106"/>
      <c r="B736" s="106"/>
      <c r="C736" s="106"/>
      <c r="D736" s="106"/>
      <c r="E736" s="106"/>
      <c r="F736" s="106"/>
      <c r="G736" s="108"/>
      <c r="H736" s="108"/>
      <c r="I736" s="108"/>
      <c r="J736" s="108"/>
      <c r="K736" s="108"/>
      <c r="L736" s="108"/>
      <c r="M736" s="105"/>
      <c r="N736" s="105"/>
      <c r="O736" s="105"/>
    </row>
    <row r="737" spans="1:15" ht="15">
      <c r="A737" s="106" t="s">
        <v>137</v>
      </c>
      <c r="B737" s="106"/>
      <c r="C737" s="106"/>
      <c r="D737" s="106"/>
      <c r="E737" s="106"/>
      <c r="F737" s="106"/>
      <c r="G737" s="107" t="s">
        <v>4</v>
      </c>
      <c r="H737" s="107"/>
      <c r="I737" s="107"/>
      <c r="J737" s="107" t="s">
        <v>5</v>
      </c>
      <c r="K737" s="107"/>
      <c r="L737" s="107"/>
      <c r="M737" s="107" t="s">
        <v>7</v>
      </c>
      <c r="N737" s="107"/>
      <c r="O737" s="107"/>
    </row>
    <row r="738" spans="1:15" ht="15">
      <c r="A738" s="106"/>
      <c r="B738" s="106"/>
      <c r="C738" s="106"/>
      <c r="D738" s="106"/>
      <c r="E738" s="106"/>
      <c r="F738" s="106"/>
      <c r="G738" s="107"/>
      <c r="H738" s="107"/>
      <c r="I738" s="107"/>
      <c r="J738" s="107"/>
      <c r="K738" s="107"/>
      <c r="L738" s="107"/>
      <c r="M738" s="107"/>
      <c r="N738" s="107"/>
      <c r="O738" s="107"/>
    </row>
    <row r="739" spans="1:15" ht="30">
      <c r="A739" s="13" t="s">
        <v>17</v>
      </c>
      <c r="B739" s="13" t="s">
        <v>19</v>
      </c>
      <c r="C739" s="13" t="s">
        <v>0</v>
      </c>
      <c r="D739" s="13" t="s">
        <v>1</v>
      </c>
      <c r="E739" s="13" t="s">
        <v>2</v>
      </c>
      <c r="F739" s="13" t="s">
        <v>3</v>
      </c>
      <c r="G739" s="13" t="s">
        <v>8</v>
      </c>
      <c r="H739" s="13" t="s">
        <v>9</v>
      </c>
      <c r="I739" s="13" t="s">
        <v>10</v>
      </c>
      <c r="J739" s="13" t="s">
        <v>11</v>
      </c>
      <c r="K739" s="13" t="s">
        <v>12</v>
      </c>
      <c r="L739" s="13" t="s">
        <v>13</v>
      </c>
      <c r="M739" s="13" t="s">
        <v>14</v>
      </c>
      <c r="N739" s="13" t="s">
        <v>15</v>
      </c>
      <c r="O739" s="14" t="s">
        <v>16</v>
      </c>
    </row>
    <row r="740" spans="1:15" ht="30">
      <c r="A740" s="15" t="s">
        <v>128</v>
      </c>
      <c r="B740" s="17">
        <v>994</v>
      </c>
      <c r="C740" s="16">
        <v>840</v>
      </c>
      <c r="D740" s="16">
        <v>93</v>
      </c>
      <c r="E740" s="16">
        <v>61</v>
      </c>
      <c r="F740" s="16">
        <v>0</v>
      </c>
      <c r="G740" s="16">
        <v>149</v>
      </c>
      <c r="H740" s="16">
        <v>74</v>
      </c>
      <c r="I740" s="58">
        <v>0</v>
      </c>
      <c r="J740" s="16">
        <v>93</v>
      </c>
      <c r="K740" s="16">
        <v>61</v>
      </c>
      <c r="L740" s="16">
        <v>0</v>
      </c>
      <c r="M740" s="61">
        <f>J740-G740</f>
        <v>-56</v>
      </c>
      <c r="N740" s="61">
        <f>K740-H740</f>
        <v>-13</v>
      </c>
      <c r="O740" s="58">
        <v>0</v>
      </c>
    </row>
    <row r="741" spans="1:15" ht="60">
      <c r="A741" s="17" t="s">
        <v>129</v>
      </c>
      <c r="B741" s="17">
        <v>85</v>
      </c>
      <c r="C741" s="16">
        <v>55</v>
      </c>
      <c r="D741" s="21">
        <v>18</v>
      </c>
      <c r="E741" s="46">
        <v>12</v>
      </c>
      <c r="F741" s="35">
        <v>0</v>
      </c>
      <c r="G741" s="35">
        <v>12</v>
      </c>
      <c r="H741" s="34">
        <v>6</v>
      </c>
      <c r="I741" s="19">
        <v>0</v>
      </c>
      <c r="J741" s="21">
        <v>18</v>
      </c>
      <c r="K741" s="21">
        <v>12</v>
      </c>
      <c r="L741" s="16">
        <v>0</v>
      </c>
      <c r="M741" s="61">
        <f>J741-G741</f>
        <v>6</v>
      </c>
      <c r="N741" s="61">
        <f>K741-H741</f>
        <v>6</v>
      </c>
      <c r="O741" s="19">
        <v>0</v>
      </c>
    </row>
    <row r="742" spans="1:15" ht="60">
      <c r="A742" s="17" t="s">
        <v>138</v>
      </c>
      <c r="B742" s="17">
        <v>161</v>
      </c>
      <c r="C742" s="16">
        <v>132</v>
      </c>
      <c r="D742" s="16">
        <v>22</v>
      </c>
      <c r="E742" s="16">
        <v>7</v>
      </c>
      <c r="F742" s="36">
        <v>0</v>
      </c>
      <c r="G742" s="36">
        <v>24</v>
      </c>
      <c r="H742" s="16">
        <v>12</v>
      </c>
      <c r="I742" s="19">
        <v>0</v>
      </c>
      <c r="J742" s="16">
        <v>22</v>
      </c>
      <c r="K742" s="16">
        <v>7</v>
      </c>
      <c r="L742" s="16">
        <v>0</v>
      </c>
      <c r="M742" s="61">
        <f>G742-J742</f>
        <v>2</v>
      </c>
      <c r="N742" s="61">
        <f>H742-K742</f>
        <v>5</v>
      </c>
      <c r="O742" s="19">
        <v>0</v>
      </c>
    </row>
    <row r="743" spans="1:15" ht="30">
      <c r="A743" s="17" t="s">
        <v>131</v>
      </c>
      <c r="B743" s="17">
        <f>(B740+B741)-B742</f>
        <v>918</v>
      </c>
      <c r="C743" s="17">
        <f aca="true" t="shared" si="1" ref="C743:L743">(C740+C741)-C742</f>
        <v>763</v>
      </c>
      <c r="D743" s="17">
        <f t="shared" si="1"/>
        <v>89</v>
      </c>
      <c r="E743" s="17">
        <f t="shared" si="1"/>
        <v>66</v>
      </c>
      <c r="F743" s="17">
        <f t="shared" si="1"/>
        <v>0</v>
      </c>
      <c r="G743" s="17">
        <f t="shared" si="1"/>
        <v>137</v>
      </c>
      <c r="H743" s="17">
        <f t="shared" si="1"/>
        <v>68</v>
      </c>
      <c r="I743" s="17">
        <f t="shared" si="1"/>
        <v>0</v>
      </c>
      <c r="J743" s="17">
        <f t="shared" si="1"/>
        <v>89</v>
      </c>
      <c r="K743" s="17">
        <f t="shared" si="1"/>
        <v>66</v>
      </c>
      <c r="L743" s="17">
        <f t="shared" si="1"/>
        <v>0</v>
      </c>
      <c r="M743" s="61">
        <f>SUM(M740:M742)</f>
        <v>-48</v>
      </c>
      <c r="N743" s="61">
        <f>SUM(N740:N742)</f>
        <v>-2</v>
      </c>
      <c r="O743" s="31">
        <v>0</v>
      </c>
    </row>
    <row r="744" spans="1:15" ht="15">
      <c r="A744" s="95" t="s">
        <v>71</v>
      </c>
      <c r="B744" s="96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8"/>
    </row>
    <row r="745" spans="1:15" ht="15">
      <c r="A745" s="99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1"/>
    </row>
    <row r="746" spans="1:15" ht="15">
      <c r="A746" s="99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1"/>
    </row>
    <row r="747" spans="1:15" ht="15">
      <c r="A747" s="99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1"/>
    </row>
    <row r="748" spans="1:15" ht="15">
      <c r="A748" s="99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1"/>
    </row>
    <row r="749" spans="1:15" ht="15">
      <c r="A749" s="102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4"/>
    </row>
    <row r="753" spans="5:14" ht="15.75">
      <c r="E753" s="92" t="s">
        <v>47</v>
      </c>
      <c r="F753" s="92"/>
      <c r="G753" s="92"/>
      <c r="H753" s="92"/>
      <c r="I753" s="92"/>
      <c r="J753" s="92"/>
      <c r="K753" s="92"/>
      <c r="L753" s="92"/>
      <c r="M753" s="92"/>
      <c r="N753" s="92"/>
    </row>
    <row r="754" spans="1:13" ht="18.75">
      <c r="A754" s="1"/>
      <c r="B754" s="1"/>
      <c r="C754" s="1"/>
      <c r="D754" s="1"/>
      <c r="E754" s="1"/>
      <c r="F754" s="1"/>
      <c r="G754" s="93" t="s">
        <v>125</v>
      </c>
      <c r="H754" s="93"/>
      <c r="I754" s="93"/>
      <c r="J754" s="93"/>
      <c r="K754" s="93"/>
      <c r="L754" s="93"/>
      <c r="M754" s="93"/>
    </row>
    <row r="755" spans="1:13" ht="15">
      <c r="A755" s="1"/>
      <c r="B755" s="1"/>
      <c r="C755" s="1"/>
      <c r="D755" s="1"/>
      <c r="E755" s="1"/>
      <c r="F755" s="1"/>
      <c r="G755" s="6"/>
      <c r="H755" s="6"/>
      <c r="I755" s="6"/>
      <c r="J755" s="6"/>
      <c r="K755" s="6"/>
      <c r="L755" s="6"/>
      <c r="M755" s="1"/>
    </row>
    <row r="756" spans="1:13" ht="15.75">
      <c r="A756" s="1"/>
      <c r="B756" s="1"/>
      <c r="C756" s="1"/>
      <c r="D756" s="1"/>
      <c r="E756" s="1"/>
      <c r="F756" s="127" t="s">
        <v>20</v>
      </c>
      <c r="G756" s="127"/>
      <c r="H756" s="127"/>
      <c r="I756" s="127"/>
      <c r="J756" s="127"/>
      <c r="K756" s="127"/>
      <c r="L756" s="127"/>
      <c r="M756" s="127"/>
    </row>
    <row r="757" spans="1:13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5" ht="15">
      <c r="A758" s="106" t="s">
        <v>26</v>
      </c>
      <c r="B758" s="106"/>
      <c r="C758" s="106"/>
      <c r="D758" s="106"/>
      <c r="E758" s="106"/>
      <c r="F758" s="106"/>
      <c r="G758" s="177" t="s">
        <v>49</v>
      </c>
      <c r="H758" s="178"/>
      <c r="I758" s="178"/>
      <c r="J758" s="178"/>
      <c r="K758" s="178"/>
      <c r="L758" s="178"/>
      <c r="M758" s="107" t="s">
        <v>67</v>
      </c>
      <c r="N758" s="107"/>
      <c r="O758" s="107"/>
    </row>
    <row r="759" spans="1:15" ht="15">
      <c r="A759" s="106"/>
      <c r="B759" s="106"/>
      <c r="C759" s="106"/>
      <c r="D759" s="106"/>
      <c r="E759" s="106"/>
      <c r="F759" s="106"/>
      <c r="G759" s="178"/>
      <c r="H759" s="178"/>
      <c r="I759" s="178"/>
      <c r="J759" s="178"/>
      <c r="K759" s="178"/>
      <c r="L759" s="178"/>
      <c r="M759" s="107"/>
      <c r="N759" s="107"/>
      <c r="O759" s="107"/>
    </row>
    <row r="760" spans="1:15" ht="15">
      <c r="A760" s="106"/>
      <c r="B760" s="106"/>
      <c r="C760" s="106"/>
      <c r="D760" s="106"/>
      <c r="E760" s="106"/>
      <c r="F760" s="106"/>
      <c r="G760" s="178"/>
      <c r="H760" s="178"/>
      <c r="I760" s="178"/>
      <c r="J760" s="178"/>
      <c r="K760" s="178"/>
      <c r="L760" s="178"/>
      <c r="M760" s="107"/>
      <c r="N760" s="107"/>
      <c r="O760" s="107"/>
    </row>
    <row r="761" spans="1:15" ht="15">
      <c r="A761" s="106" t="s">
        <v>126</v>
      </c>
      <c r="B761" s="106"/>
      <c r="C761" s="106"/>
      <c r="D761" s="106"/>
      <c r="E761" s="106"/>
      <c r="F761" s="106"/>
      <c r="G761" s="108"/>
      <c r="H761" s="108"/>
      <c r="I761" s="108"/>
      <c r="J761" s="108"/>
      <c r="K761" s="108"/>
      <c r="L761" s="108"/>
      <c r="M761" s="105" t="s">
        <v>183</v>
      </c>
      <c r="N761" s="105"/>
      <c r="O761" s="105"/>
    </row>
    <row r="762" spans="1:15" ht="15">
      <c r="A762" s="106"/>
      <c r="B762" s="106"/>
      <c r="C762" s="106"/>
      <c r="D762" s="106"/>
      <c r="E762" s="106"/>
      <c r="F762" s="106"/>
      <c r="G762" s="108"/>
      <c r="H762" s="108"/>
      <c r="I762" s="108"/>
      <c r="J762" s="108"/>
      <c r="K762" s="108"/>
      <c r="L762" s="108"/>
      <c r="M762" s="105"/>
      <c r="N762" s="105"/>
      <c r="O762" s="105"/>
    </row>
    <row r="763" spans="1:15" ht="15">
      <c r="A763" s="106" t="s">
        <v>127</v>
      </c>
      <c r="B763" s="106"/>
      <c r="C763" s="106"/>
      <c r="D763" s="106"/>
      <c r="E763" s="106"/>
      <c r="F763" s="106"/>
      <c r="G763" s="107" t="s">
        <v>4</v>
      </c>
      <c r="H763" s="107"/>
      <c r="I763" s="107"/>
      <c r="J763" s="107" t="s">
        <v>5</v>
      </c>
      <c r="K763" s="107"/>
      <c r="L763" s="107"/>
      <c r="M763" s="107" t="s">
        <v>7</v>
      </c>
      <c r="N763" s="107"/>
      <c r="O763" s="107"/>
    </row>
    <row r="764" spans="1:15" ht="15">
      <c r="A764" s="106"/>
      <c r="B764" s="106"/>
      <c r="C764" s="106"/>
      <c r="D764" s="106"/>
      <c r="E764" s="106"/>
      <c r="F764" s="106"/>
      <c r="G764" s="107"/>
      <c r="H764" s="107"/>
      <c r="I764" s="107"/>
      <c r="J764" s="107"/>
      <c r="K764" s="107"/>
      <c r="L764" s="107"/>
      <c r="M764" s="107"/>
      <c r="N764" s="107"/>
      <c r="O764" s="107"/>
    </row>
    <row r="765" spans="1:15" ht="30">
      <c r="A765" s="13" t="s">
        <v>17</v>
      </c>
      <c r="B765" s="13" t="s">
        <v>19</v>
      </c>
      <c r="C765" s="13" t="s">
        <v>0</v>
      </c>
      <c r="D765" s="13" t="s">
        <v>1</v>
      </c>
      <c r="E765" s="13" t="s">
        <v>2</v>
      </c>
      <c r="F765" s="13" t="s">
        <v>3</v>
      </c>
      <c r="G765" s="13" t="s">
        <v>8</v>
      </c>
      <c r="H765" s="13" t="s">
        <v>9</v>
      </c>
      <c r="I765" s="13" t="s">
        <v>10</v>
      </c>
      <c r="J765" s="13" t="s">
        <v>11</v>
      </c>
      <c r="K765" s="13" t="s">
        <v>12</v>
      </c>
      <c r="L765" s="13" t="s">
        <v>13</v>
      </c>
      <c r="M765" s="13" t="s">
        <v>14</v>
      </c>
      <c r="N765" s="13" t="s">
        <v>15</v>
      </c>
      <c r="O765" s="14" t="s">
        <v>16</v>
      </c>
    </row>
    <row r="766" spans="1:15" ht="30">
      <c r="A766" s="15" t="s">
        <v>128</v>
      </c>
      <c r="B766" s="17">
        <v>1565</v>
      </c>
      <c r="C766" s="16">
        <v>1143</v>
      </c>
      <c r="D766" s="16">
        <v>257</v>
      </c>
      <c r="E766" s="16">
        <v>165</v>
      </c>
      <c r="F766" s="16">
        <v>0</v>
      </c>
      <c r="G766" s="16">
        <v>235</v>
      </c>
      <c r="H766" s="16">
        <v>117</v>
      </c>
      <c r="I766" s="16">
        <v>0</v>
      </c>
      <c r="J766" s="16">
        <v>257</v>
      </c>
      <c r="K766" s="16">
        <v>165</v>
      </c>
      <c r="L766" s="16">
        <v>0</v>
      </c>
      <c r="M766" s="57" t="s">
        <v>119</v>
      </c>
      <c r="N766" s="57" t="s">
        <v>118</v>
      </c>
      <c r="O766" s="47" t="s">
        <v>113</v>
      </c>
    </row>
    <row r="767" spans="1:15" ht="60">
      <c r="A767" s="17" t="s">
        <v>129</v>
      </c>
      <c r="B767" s="17">
        <v>378</v>
      </c>
      <c r="C767" s="16">
        <v>344</v>
      </c>
      <c r="D767" s="16">
        <v>34</v>
      </c>
      <c r="E767" s="16">
        <v>0</v>
      </c>
      <c r="F767" s="17">
        <v>0</v>
      </c>
      <c r="G767" s="16">
        <v>56</v>
      </c>
      <c r="H767" s="16">
        <v>28</v>
      </c>
      <c r="I767" s="16">
        <v>0</v>
      </c>
      <c r="J767" s="16">
        <v>34</v>
      </c>
      <c r="K767" s="16">
        <v>0</v>
      </c>
      <c r="L767" s="16">
        <v>0</v>
      </c>
      <c r="M767" s="19" t="s">
        <v>132</v>
      </c>
      <c r="N767" s="19" t="s">
        <v>133</v>
      </c>
      <c r="O767" s="48" t="s">
        <v>114</v>
      </c>
    </row>
    <row r="768" spans="1:15" ht="60">
      <c r="A768" s="17" t="s">
        <v>130</v>
      </c>
      <c r="B768" s="17">
        <v>227</v>
      </c>
      <c r="C768" s="16">
        <v>163</v>
      </c>
      <c r="D768" s="16">
        <v>39</v>
      </c>
      <c r="E768" s="16">
        <v>25</v>
      </c>
      <c r="F768" s="16">
        <v>0</v>
      </c>
      <c r="G768" s="17">
        <v>34</v>
      </c>
      <c r="H768" s="16">
        <v>17</v>
      </c>
      <c r="I768" s="16">
        <v>0</v>
      </c>
      <c r="J768" s="16">
        <v>39</v>
      </c>
      <c r="K768" s="16">
        <v>25</v>
      </c>
      <c r="L768" s="16">
        <v>0</v>
      </c>
      <c r="M768" s="19" t="s">
        <v>52</v>
      </c>
      <c r="N768" s="19" t="s">
        <v>117</v>
      </c>
      <c r="O768" s="59" t="s">
        <v>135</v>
      </c>
    </row>
    <row r="769" spans="1:15" ht="30">
      <c r="A769" s="17" t="s">
        <v>131</v>
      </c>
      <c r="B769" s="17">
        <f>(B766+B767)-B768</f>
        <v>1716</v>
      </c>
      <c r="C769" s="17">
        <f aca="true" t="shared" si="2" ref="C769:L769">(C766+C767)-C768</f>
        <v>1324</v>
      </c>
      <c r="D769" s="17">
        <f t="shared" si="2"/>
        <v>252</v>
      </c>
      <c r="E769" s="17">
        <f t="shared" si="2"/>
        <v>140</v>
      </c>
      <c r="F769" s="17">
        <f t="shared" si="2"/>
        <v>0</v>
      </c>
      <c r="G769" s="17">
        <f t="shared" si="2"/>
        <v>257</v>
      </c>
      <c r="H769" s="17">
        <f t="shared" si="2"/>
        <v>128</v>
      </c>
      <c r="I769" s="17">
        <f t="shared" si="2"/>
        <v>0</v>
      </c>
      <c r="J769" s="17">
        <f t="shared" si="2"/>
        <v>252</v>
      </c>
      <c r="K769" s="17">
        <f t="shared" si="2"/>
        <v>140</v>
      </c>
      <c r="L769" s="17">
        <f t="shared" si="2"/>
        <v>0</v>
      </c>
      <c r="M769" s="19" t="s">
        <v>52</v>
      </c>
      <c r="N769" s="19" t="s">
        <v>134</v>
      </c>
      <c r="O769" s="59" t="s">
        <v>135</v>
      </c>
    </row>
    <row r="770" spans="1:15" ht="15">
      <c r="A770" s="95" t="s">
        <v>104</v>
      </c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170"/>
    </row>
    <row r="771" spans="1:15" ht="15">
      <c r="A771" s="171"/>
      <c r="B771" s="172"/>
      <c r="C771" s="172"/>
      <c r="D771" s="172"/>
      <c r="E771" s="172"/>
      <c r="F771" s="172"/>
      <c r="G771" s="172"/>
      <c r="H771" s="172"/>
      <c r="I771" s="172"/>
      <c r="J771" s="172"/>
      <c r="K771" s="172"/>
      <c r="L771" s="172"/>
      <c r="M771" s="172"/>
      <c r="N771" s="172"/>
      <c r="O771" s="173"/>
    </row>
    <row r="772" spans="1:15" ht="15">
      <c r="A772" s="171"/>
      <c r="B772" s="172"/>
      <c r="C772" s="172"/>
      <c r="D772" s="172"/>
      <c r="E772" s="172"/>
      <c r="F772" s="172"/>
      <c r="G772" s="172"/>
      <c r="H772" s="172"/>
      <c r="I772" s="172"/>
      <c r="J772" s="172"/>
      <c r="K772" s="172"/>
      <c r="L772" s="172"/>
      <c r="M772" s="172"/>
      <c r="N772" s="172"/>
      <c r="O772" s="173"/>
    </row>
    <row r="773" spans="1:15" ht="15">
      <c r="A773" s="171"/>
      <c r="B773" s="172"/>
      <c r="C773" s="172"/>
      <c r="D773" s="172"/>
      <c r="E773" s="172"/>
      <c r="F773" s="172"/>
      <c r="G773" s="172"/>
      <c r="H773" s="172"/>
      <c r="I773" s="172"/>
      <c r="J773" s="172"/>
      <c r="K773" s="172"/>
      <c r="L773" s="172"/>
      <c r="M773" s="172"/>
      <c r="N773" s="172"/>
      <c r="O773" s="173"/>
    </row>
    <row r="774" spans="1:15" ht="15">
      <c r="A774" s="171"/>
      <c r="B774" s="172"/>
      <c r="C774" s="172"/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3"/>
    </row>
    <row r="775" spans="1:15" ht="15">
      <c r="A775" s="174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6"/>
    </row>
    <row r="779" spans="4:12" ht="15.75">
      <c r="D779" s="7" t="s">
        <v>47</v>
      </c>
      <c r="E779" s="7"/>
      <c r="F779" s="7"/>
      <c r="G779" s="7"/>
      <c r="H779" s="7"/>
      <c r="I779" s="7"/>
      <c r="J779" s="7"/>
      <c r="K779" s="7"/>
      <c r="L779" s="7"/>
    </row>
    <row r="780" spans="1:13" ht="18.75">
      <c r="A780" s="1"/>
      <c r="B780" s="1"/>
      <c r="C780" s="1"/>
      <c r="D780" s="1"/>
      <c r="E780" s="1"/>
      <c r="F780" s="4" t="s">
        <v>112</v>
      </c>
      <c r="G780" s="4"/>
      <c r="H780" s="4"/>
      <c r="I780" s="4"/>
      <c r="J780" s="5"/>
      <c r="K780" s="5"/>
      <c r="L780" s="1"/>
      <c r="M780" s="1"/>
    </row>
    <row r="781" spans="1:13" ht="15">
      <c r="A781" s="1"/>
      <c r="B781" s="1"/>
      <c r="C781" s="1"/>
      <c r="D781" s="1"/>
      <c r="E781" s="1"/>
      <c r="F781" s="6"/>
      <c r="G781" s="6"/>
      <c r="H781" s="6"/>
      <c r="I781" s="6"/>
      <c r="J781" s="6"/>
      <c r="K781" s="6"/>
      <c r="L781" s="1"/>
      <c r="M781" s="1"/>
    </row>
    <row r="782" spans="1:13" ht="15.75">
      <c r="A782" s="1"/>
      <c r="B782" s="1"/>
      <c r="C782" s="1"/>
      <c r="D782" s="1"/>
      <c r="E782" s="127" t="s">
        <v>20</v>
      </c>
      <c r="F782" s="127"/>
      <c r="G782" s="127"/>
      <c r="H782" s="127"/>
      <c r="I782" s="127"/>
      <c r="J782" s="127"/>
      <c r="K782" s="127"/>
      <c r="L782" s="127"/>
      <c r="M782" s="3"/>
    </row>
    <row r="783" spans="1:13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5" ht="15">
      <c r="A784" s="106" t="s">
        <v>42</v>
      </c>
      <c r="B784" s="106"/>
      <c r="C784" s="106"/>
      <c r="D784" s="106"/>
      <c r="E784" s="106"/>
      <c r="F784" s="106"/>
      <c r="G784" s="125" t="s">
        <v>89</v>
      </c>
      <c r="H784" s="126"/>
      <c r="I784" s="126"/>
      <c r="J784" s="126"/>
      <c r="K784" s="126"/>
      <c r="L784" s="126"/>
      <c r="M784" s="107" t="s">
        <v>66</v>
      </c>
      <c r="N784" s="107"/>
      <c r="O784" s="107"/>
    </row>
    <row r="785" spans="1:15" ht="15">
      <c r="A785" s="106"/>
      <c r="B785" s="106"/>
      <c r="C785" s="106"/>
      <c r="D785" s="106"/>
      <c r="E785" s="106"/>
      <c r="F785" s="106"/>
      <c r="G785" s="126"/>
      <c r="H785" s="126"/>
      <c r="I785" s="126"/>
      <c r="J785" s="126"/>
      <c r="K785" s="126"/>
      <c r="L785" s="126"/>
      <c r="M785" s="107"/>
      <c r="N785" s="107"/>
      <c r="O785" s="107"/>
    </row>
    <row r="786" spans="1:15" ht="15">
      <c r="A786" s="106"/>
      <c r="B786" s="106"/>
      <c r="C786" s="106"/>
      <c r="D786" s="106"/>
      <c r="E786" s="106"/>
      <c r="F786" s="106"/>
      <c r="G786" s="126"/>
      <c r="H786" s="126"/>
      <c r="I786" s="126"/>
      <c r="J786" s="126"/>
      <c r="K786" s="126"/>
      <c r="L786" s="126"/>
      <c r="M786" s="107"/>
      <c r="N786" s="107"/>
      <c r="O786" s="107"/>
    </row>
    <row r="787" spans="1:15" ht="15">
      <c r="A787" s="106" t="s">
        <v>120</v>
      </c>
      <c r="B787" s="106"/>
      <c r="C787" s="106"/>
      <c r="D787" s="106"/>
      <c r="E787" s="106"/>
      <c r="F787" s="106"/>
      <c r="G787" s="108"/>
      <c r="H787" s="108"/>
      <c r="I787" s="108"/>
      <c r="J787" s="108"/>
      <c r="K787" s="108"/>
      <c r="L787" s="108"/>
      <c r="M787" s="105" t="s">
        <v>18</v>
      </c>
      <c r="N787" s="105"/>
      <c r="O787" s="105"/>
    </row>
    <row r="788" spans="1:15" ht="15">
      <c r="A788" s="106"/>
      <c r="B788" s="106"/>
      <c r="C788" s="106"/>
      <c r="D788" s="106"/>
      <c r="E788" s="106"/>
      <c r="F788" s="106"/>
      <c r="G788" s="108"/>
      <c r="H788" s="108"/>
      <c r="I788" s="108"/>
      <c r="J788" s="108"/>
      <c r="K788" s="108"/>
      <c r="L788" s="108"/>
      <c r="M788" s="105"/>
      <c r="N788" s="105"/>
      <c r="O788" s="105"/>
    </row>
    <row r="789" spans="1:15" ht="15">
      <c r="A789" s="106" t="s">
        <v>121</v>
      </c>
      <c r="B789" s="106"/>
      <c r="C789" s="106"/>
      <c r="D789" s="106"/>
      <c r="E789" s="106"/>
      <c r="F789" s="106"/>
      <c r="G789" s="107" t="s">
        <v>4</v>
      </c>
      <c r="H789" s="107"/>
      <c r="I789" s="107"/>
      <c r="J789" s="107" t="s">
        <v>5</v>
      </c>
      <c r="K789" s="107"/>
      <c r="L789" s="107"/>
      <c r="M789" s="107" t="s">
        <v>7</v>
      </c>
      <c r="N789" s="107"/>
      <c r="O789" s="107"/>
    </row>
    <row r="790" spans="1:15" ht="15">
      <c r="A790" s="106"/>
      <c r="B790" s="106"/>
      <c r="C790" s="106"/>
      <c r="D790" s="106"/>
      <c r="E790" s="106"/>
      <c r="F790" s="106"/>
      <c r="G790" s="107"/>
      <c r="H790" s="107"/>
      <c r="I790" s="107"/>
      <c r="J790" s="107"/>
      <c r="K790" s="107"/>
      <c r="L790" s="107"/>
      <c r="M790" s="107"/>
      <c r="N790" s="107"/>
      <c r="O790" s="107"/>
    </row>
    <row r="791" spans="1:15" ht="30">
      <c r="A791" s="41" t="s">
        <v>17</v>
      </c>
      <c r="B791" s="41" t="s">
        <v>19</v>
      </c>
      <c r="C791" s="41" t="s">
        <v>0</v>
      </c>
      <c r="D791" s="41" t="s">
        <v>1</v>
      </c>
      <c r="E791" s="41" t="s">
        <v>2</v>
      </c>
      <c r="F791" s="41" t="s">
        <v>3</v>
      </c>
      <c r="G791" s="41" t="s">
        <v>8</v>
      </c>
      <c r="H791" s="41" t="s">
        <v>9</v>
      </c>
      <c r="I791" s="41" t="s">
        <v>10</v>
      </c>
      <c r="J791" s="41" t="s">
        <v>11</v>
      </c>
      <c r="K791" s="41" t="s">
        <v>12</v>
      </c>
      <c r="L791" s="41" t="s">
        <v>13</v>
      </c>
      <c r="M791" s="41" t="s">
        <v>14</v>
      </c>
      <c r="N791" s="41" t="s">
        <v>15</v>
      </c>
      <c r="O791" s="39" t="s">
        <v>16</v>
      </c>
    </row>
    <row r="792" spans="1:15" ht="30">
      <c r="A792" s="15" t="s">
        <v>108</v>
      </c>
      <c r="B792" s="17">
        <v>1</v>
      </c>
      <c r="C792" s="16">
        <v>1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40">
        <v>0</v>
      </c>
      <c r="N792" s="40">
        <v>0</v>
      </c>
      <c r="O792" s="40">
        <v>0</v>
      </c>
    </row>
    <row r="793" spans="1:15" ht="60">
      <c r="A793" s="17" t="s">
        <v>109</v>
      </c>
      <c r="B793" s="17">
        <v>0</v>
      </c>
      <c r="C793" s="16">
        <v>0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40">
        <v>0</v>
      </c>
      <c r="N793" s="40">
        <v>0</v>
      </c>
      <c r="O793" s="40">
        <v>0</v>
      </c>
    </row>
    <row r="794" spans="1:15" ht="60">
      <c r="A794" s="17" t="s">
        <v>110</v>
      </c>
      <c r="B794" s="17">
        <v>0</v>
      </c>
      <c r="C794" s="16">
        <v>0</v>
      </c>
      <c r="D794" s="16">
        <v>0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40">
        <v>0</v>
      </c>
      <c r="N794" s="40">
        <v>0</v>
      </c>
      <c r="O794" s="40">
        <v>0</v>
      </c>
    </row>
    <row r="795" spans="1:15" ht="30">
      <c r="A795" s="17" t="s">
        <v>111</v>
      </c>
      <c r="B795" s="17">
        <v>1</v>
      </c>
      <c r="C795" s="16">
        <v>1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40">
        <v>0</v>
      </c>
      <c r="N795" s="40">
        <v>0</v>
      </c>
      <c r="O795" s="40">
        <v>0</v>
      </c>
    </row>
    <row r="796" spans="1:15" ht="15">
      <c r="A796" s="95" t="s">
        <v>90</v>
      </c>
      <c r="B796" s="96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8"/>
    </row>
    <row r="797" spans="1:15" ht="15">
      <c r="A797" s="99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1"/>
    </row>
    <row r="798" spans="1:15" ht="15">
      <c r="A798" s="99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1"/>
    </row>
    <row r="799" spans="1:15" ht="15">
      <c r="A799" s="99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1"/>
    </row>
    <row r="800" spans="1:15" ht="15">
      <c r="A800" s="99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1"/>
    </row>
    <row r="801" spans="1:15" ht="15">
      <c r="A801" s="102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4"/>
    </row>
    <row r="802" spans="1:15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5" spans="4:13" ht="15.75">
      <c r="D805" s="110" t="s">
        <v>47</v>
      </c>
      <c r="E805" s="110"/>
      <c r="F805" s="110"/>
      <c r="G805" s="110"/>
      <c r="H805" s="110"/>
      <c r="I805" s="110"/>
      <c r="J805" s="110"/>
      <c r="K805" s="110"/>
      <c r="L805" s="110"/>
      <c r="M805" s="110"/>
    </row>
    <row r="806" spans="1:13" ht="18.75">
      <c r="A806" s="1"/>
      <c r="B806" s="1"/>
      <c r="C806" s="1"/>
      <c r="D806" s="109" t="s">
        <v>125</v>
      </c>
      <c r="E806" s="109"/>
      <c r="F806" s="109"/>
      <c r="G806" s="109"/>
      <c r="H806" s="109"/>
      <c r="I806" s="109"/>
      <c r="J806" s="109"/>
      <c r="K806" s="109"/>
      <c r="L806" s="109"/>
      <c r="M806" s="109"/>
    </row>
    <row r="807" spans="1:13" ht="15.75">
      <c r="A807" s="1"/>
      <c r="B807" s="1"/>
      <c r="C807" s="1"/>
      <c r="D807" s="110" t="s">
        <v>141</v>
      </c>
      <c r="E807" s="110"/>
      <c r="F807" s="110"/>
      <c r="G807" s="110"/>
      <c r="H807" s="110"/>
      <c r="I807" s="110"/>
      <c r="J807" s="110"/>
      <c r="K807" s="110"/>
      <c r="L807" s="110"/>
      <c r="M807" s="110"/>
    </row>
    <row r="808" spans="1:3" ht="15">
      <c r="A808" s="1"/>
      <c r="B808" s="1"/>
      <c r="C808" s="1"/>
    </row>
    <row r="809" spans="1:13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5" ht="15">
      <c r="A810" s="179" t="s">
        <v>21</v>
      </c>
      <c r="B810" s="179"/>
      <c r="C810" s="179"/>
      <c r="D810" s="179"/>
      <c r="E810" s="179"/>
      <c r="F810" s="179"/>
      <c r="G810" s="181" t="s">
        <v>116</v>
      </c>
      <c r="H810" s="182"/>
      <c r="I810" s="182"/>
      <c r="J810" s="182"/>
      <c r="K810" s="182"/>
      <c r="L810" s="182"/>
      <c r="M810" s="180" t="s">
        <v>66</v>
      </c>
      <c r="N810" s="180"/>
      <c r="O810" s="180"/>
    </row>
    <row r="811" spans="1:15" ht="15">
      <c r="A811" s="179"/>
      <c r="B811" s="179"/>
      <c r="C811" s="179"/>
      <c r="D811" s="179"/>
      <c r="E811" s="179"/>
      <c r="F811" s="179"/>
      <c r="G811" s="182"/>
      <c r="H811" s="182"/>
      <c r="I811" s="182"/>
      <c r="J811" s="182"/>
      <c r="K811" s="182"/>
      <c r="L811" s="182"/>
      <c r="M811" s="180"/>
      <c r="N811" s="180"/>
      <c r="O811" s="180"/>
    </row>
    <row r="812" spans="1:15" ht="15">
      <c r="A812" s="179"/>
      <c r="B812" s="179"/>
      <c r="C812" s="179"/>
      <c r="D812" s="179"/>
      <c r="E812" s="179"/>
      <c r="F812" s="179"/>
      <c r="G812" s="182"/>
      <c r="H812" s="182"/>
      <c r="I812" s="182"/>
      <c r="J812" s="182"/>
      <c r="K812" s="182"/>
      <c r="L812" s="182"/>
      <c r="M812" s="180"/>
      <c r="N812" s="180"/>
      <c r="O812" s="180"/>
    </row>
    <row r="813" spans="1:15" ht="15">
      <c r="A813" s="179" t="s">
        <v>144</v>
      </c>
      <c r="B813" s="179"/>
      <c r="C813" s="179"/>
      <c r="D813" s="179"/>
      <c r="E813" s="179"/>
      <c r="F813" s="179"/>
      <c r="G813" s="183"/>
      <c r="H813" s="183"/>
      <c r="I813" s="183"/>
      <c r="J813" s="183"/>
      <c r="K813" s="183"/>
      <c r="L813" s="183"/>
      <c r="M813" s="184" t="s">
        <v>18</v>
      </c>
      <c r="N813" s="184"/>
      <c r="O813" s="184"/>
    </row>
    <row r="814" spans="1:15" ht="15">
      <c r="A814" s="179"/>
      <c r="B814" s="179"/>
      <c r="C814" s="179"/>
      <c r="D814" s="179"/>
      <c r="E814" s="179"/>
      <c r="F814" s="179"/>
      <c r="G814" s="183"/>
      <c r="H814" s="183"/>
      <c r="I814" s="183"/>
      <c r="J814" s="183"/>
      <c r="K814" s="183"/>
      <c r="L814" s="183"/>
      <c r="M814" s="184"/>
      <c r="N814" s="184"/>
      <c r="O814" s="184"/>
    </row>
    <row r="815" spans="1:15" ht="15">
      <c r="A815" s="179" t="s">
        <v>145</v>
      </c>
      <c r="B815" s="179"/>
      <c r="C815" s="179"/>
      <c r="D815" s="179"/>
      <c r="E815" s="179"/>
      <c r="F815" s="179"/>
      <c r="G815" s="180" t="s">
        <v>4</v>
      </c>
      <c r="H815" s="180"/>
      <c r="I815" s="180"/>
      <c r="J815" s="180" t="s">
        <v>5</v>
      </c>
      <c r="K815" s="180"/>
      <c r="L815" s="180"/>
      <c r="M815" s="180" t="s">
        <v>7</v>
      </c>
      <c r="N815" s="180"/>
      <c r="O815" s="180"/>
    </row>
    <row r="816" spans="1:15" ht="15">
      <c r="A816" s="179"/>
      <c r="B816" s="179"/>
      <c r="C816" s="179"/>
      <c r="D816" s="179"/>
      <c r="E816" s="179"/>
      <c r="F816" s="179"/>
      <c r="G816" s="180"/>
      <c r="H816" s="180"/>
      <c r="I816" s="180"/>
      <c r="J816" s="180"/>
      <c r="K816" s="180"/>
      <c r="L816" s="180"/>
      <c r="M816" s="180"/>
      <c r="N816" s="180"/>
      <c r="O816" s="180"/>
    </row>
    <row r="817" spans="1:15" ht="30">
      <c r="A817" s="74" t="s">
        <v>17</v>
      </c>
      <c r="B817" s="74" t="s">
        <v>19</v>
      </c>
      <c r="C817" s="74" t="s">
        <v>0</v>
      </c>
      <c r="D817" s="74" t="s">
        <v>1</v>
      </c>
      <c r="E817" s="74" t="s">
        <v>2</v>
      </c>
      <c r="F817" s="74" t="s">
        <v>3</v>
      </c>
      <c r="G817" s="74" t="s">
        <v>8</v>
      </c>
      <c r="H817" s="74" t="s">
        <v>9</v>
      </c>
      <c r="I817" s="74" t="s">
        <v>10</v>
      </c>
      <c r="J817" s="74" t="s">
        <v>11</v>
      </c>
      <c r="K817" s="74" t="s">
        <v>12</v>
      </c>
      <c r="L817" s="74" t="s">
        <v>13</v>
      </c>
      <c r="M817" s="74" t="s">
        <v>14</v>
      </c>
      <c r="N817" s="74" t="s">
        <v>15</v>
      </c>
      <c r="O817" s="74" t="s">
        <v>16</v>
      </c>
    </row>
    <row r="818" spans="1:15" ht="30">
      <c r="A818" s="75" t="s">
        <v>128</v>
      </c>
      <c r="B818" s="75">
        <v>212</v>
      </c>
      <c r="C818" s="76">
        <v>107</v>
      </c>
      <c r="D818" s="76">
        <v>33</v>
      </c>
      <c r="E818" s="76">
        <v>15</v>
      </c>
      <c r="F818" s="76">
        <v>57</v>
      </c>
      <c r="G818" s="76">
        <v>31</v>
      </c>
      <c r="H818" s="76">
        <v>15</v>
      </c>
      <c r="I818" s="76">
        <v>57</v>
      </c>
      <c r="J818" s="76">
        <v>33</v>
      </c>
      <c r="K818" s="76">
        <v>15</v>
      </c>
      <c r="L818" s="76">
        <v>57</v>
      </c>
      <c r="M818" s="77">
        <f>J818-G818</f>
        <v>2</v>
      </c>
      <c r="N818" s="78">
        <v>0</v>
      </c>
      <c r="O818" s="78">
        <v>0</v>
      </c>
    </row>
    <row r="819" spans="1:15" ht="60">
      <c r="A819" s="75" t="s">
        <v>129</v>
      </c>
      <c r="B819" s="75">
        <v>5</v>
      </c>
      <c r="C819" s="76">
        <v>5</v>
      </c>
      <c r="D819" s="76">
        <v>0</v>
      </c>
      <c r="E819" s="76">
        <v>0</v>
      </c>
      <c r="F819" s="76">
        <v>0</v>
      </c>
      <c r="G819" s="76">
        <v>1</v>
      </c>
      <c r="H819" s="76">
        <v>0</v>
      </c>
      <c r="I819" s="76">
        <v>1</v>
      </c>
      <c r="J819" s="76">
        <v>0</v>
      </c>
      <c r="K819" s="76">
        <v>0</v>
      </c>
      <c r="L819" s="76">
        <v>0</v>
      </c>
      <c r="M819" s="78" t="s">
        <v>31</v>
      </c>
      <c r="N819" s="78">
        <v>0</v>
      </c>
      <c r="O819" s="78" t="s">
        <v>31</v>
      </c>
    </row>
    <row r="820" spans="1:15" ht="60">
      <c r="A820" s="75" t="s">
        <v>130</v>
      </c>
      <c r="B820" s="75">
        <v>1</v>
      </c>
      <c r="C820" s="76">
        <v>1</v>
      </c>
      <c r="D820" s="76">
        <v>0</v>
      </c>
      <c r="E820" s="76">
        <v>0</v>
      </c>
      <c r="F820" s="76">
        <v>0</v>
      </c>
      <c r="G820" s="76">
        <v>0</v>
      </c>
      <c r="H820" s="76">
        <v>0</v>
      </c>
      <c r="I820" s="76">
        <v>0</v>
      </c>
      <c r="J820" s="76">
        <v>0</v>
      </c>
      <c r="K820" s="76">
        <v>0</v>
      </c>
      <c r="L820" s="76">
        <v>0</v>
      </c>
      <c r="M820" s="78">
        <v>0</v>
      </c>
      <c r="N820" s="78">
        <v>0</v>
      </c>
      <c r="O820" s="78">
        <v>0</v>
      </c>
    </row>
    <row r="821" spans="1:15" ht="30">
      <c r="A821" s="75" t="s">
        <v>131</v>
      </c>
      <c r="B821" s="75">
        <f>(B818+B819)-B820</f>
        <v>216</v>
      </c>
      <c r="C821" s="75">
        <f>(C818+C819)-C820</f>
        <v>111</v>
      </c>
      <c r="D821" s="75">
        <f>(D818+D819)-D820</f>
        <v>33</v>
      </c>
      <c r="E821" s="75">
        <f>(E818+E819)-E820</f>
        <v>15</v>
      </c>
      <c r="F821" s="75">
        <f>(F818+F819)-F820</f>
        <v>57</v>
      </c>
      <c r="G821" s="75">
        <v>32</v>
      </c>
      <c r="H821" s="75">
        <v>15</v>
      </c>
      <c r="I821" s="75">
        <v>58</v>
      </c>
      <c r="J821" s="75">
        <v>33</v>
      </c>
      <c r="K821" s="75">
        <v>15</v>
      </c>
      <c r="L821" s="75">
        <v>57</v>
      </c>
      <c r="M821" s="79" t="s">
        <v>25</v>
      </c>
      <c r="N821" s="79">
        <v>0</v>
      </c>
      <c r="O821" s="79" t="s">
        <v>31</v>
      </c>
    </row>
    <row r="822" spans="1:15" ht="96.75" customHeight="1">
      <c r="A822" s="188" t="s">
        <v>147</v>
      </c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</row>
    <row r="823" spans="1:15" ht="15">
      <c r="A823" s="67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9"/>
    </row>
    <row r="824" spans="1:15" ht="15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5">
      <c r="A825" s="38"/>
      <c r="B825" s="70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9" spans="4:13" ht="15.75">
      <c r="D829" s="92" t="s">
        <v>47</v>
      </c>
      <c r="E829" s="92"/>
      <c r="F829" s="92"/>
      <c r="G829" s="92"/>
      <c r="H829" s="92"/>
      <c r="I829" s="92"/>
      <c r="J829" s="92"/>
      <c r="K829" s="92"/>
      <c r="L829" s="92"/>
      <c r="M829" s="92"/>
    </row>
    <row r="830" spans="1:13" ht="18.75">
      <c r="A830" s="1"/>
      <c r="B830" s="1"/>
      <c r="C830" s="1"/>
      <c r="D830" s="93" t="s">
        <v>112</v>
      </c>
      <c r="E830" s="93"/>
      <c r="F830" s="93"/>
      <c r="G830" s="93"/>
      <c r="H830" s="93"/>
      <c r="I830" s="93"/>
      <c r="J830" s="93"/>
      <c r="K830" s="93"/>
      <c r="L830" s="93"/>
      <c r="M830" s="93"/>
    </row>
    <row r="831" spans="1:13" ht="15">
      <c r="A831" s="1"/>
      <c r="B831" s="1"/>
      <c r="C831" s="1"/>
      <c r="D831" s="1"/>
      <c r="E831" s="1"/>
      <c r="F831" s="6"/>
      <c r="G831" s="6"/>
      <c r="H831" s="6"/>
      <c r="I831" s="6"/>
      <c r="J831" s="6"/>
      <c r="K831" s="6"/>
      <c r="L831" s="1"/>
      <c r="M831" s="1"/>
    </row>
    <row r="832" spans="1:13" ht="15.75">
      <c r="A832" s="1"/>
      <c r="B832" s="1"/>
      <c r="C832" s="1"/>
      <c r="D832" s="1"/>
      <c r="E832" s="127" t="s">
        <v>20</v>
      </c>
      <c r="F832" s="127"/>
      <c r="G832" s="127"/>
      <c r="H832" s="127"/>
      <c r="I832" s="127"/>
      <c r="J832" s="127"/>
      <c r="K832" s="127"/>
      <c r="L832" s="127"/>
      <c r="M832" s="3"/>
    </row>
    <row r="833" spans="1:13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5" ht="15">
      <c r="A834" s="106" t="s">
        <v>94</v>
      </c>
      <c r="B834" s="106"/>
      <c r="C834" s="106"/>
      <c r="D834" s="106"/>
      <c r="E834" s="106"/>
      <c r="F834" s="106"/>
      <c r="G834" s="125" t="s">
        <v>123</v>
      </c>
      <c r="H834" s="126"/>
      <c r="I834" s="126"/>
      <c r="J834" s="126"/>
      <c r="K834" s="126"/>
      <c r="L834" s="126"/>
      <c r="M834" s="107" t="s">
        <v>43</v>
      </c>
      <c r="N834" s="107"/>
      <c r="O834" s="107"/>
    </row>
    <row r="835" spans="1:15" ht="15">
      <c r="A835" s="106"/>
      <c r="B835" s="106"/>
      <c r="C835" s="106"/>
      <c r="D835" s="106"/>
      <c r="E835" s="106"/>
      <c r="F835" s="106"/>
      <c r="G835" s="126"/>
      <c r="H835" s="126"/>
      <c r="I835" s="126"/>
      <c r="J835" s="126"/>
      <c r="K835" s="126"/>
      <c r="L835" s="126"/>
      <c r="M835" s="107"/>
      <c r="N835" s="107"/>
      <c r="O835" s="107"/>
    </row>
    <row r="836" spans="1:15" ht="15">
      <c r="A836" s="106"/>
      <c r="B836" s="106"/>
      <c r="C836" s="106"/>
      <c r="D836" s="106"/>
      <c r="E836" s="106"/>
      <c r="F836" s="106"/>
      <c r="G836" s="126"/>
      <c r="H836" s="126"/>
      <c r="I836" s="126"/>
      <c r="J836" s="126"/>
      <c r="K836" s="126"/>
      <c r="L836" s="126"/>
      <c r="M836" s="107"/>
      <c r="N836" s="107"/>
      <c r="O836" s="107"/>
    </row>
    <row r="837" spans="1:15" ht="15">
      <c r="A837" s="106" t="s">
        <v>115</v>
      </c>
      <c r="B837" s="106"/>
      <c r="C837" s="106"/>
      <c r="D837" s="106"/>
      <c r="E837" s="106"/>
      <c r="F837" s="106"/>
      <c r="G837" s="108"/>
      <c r="H837" s="108"/>
      <c r="I837" s="108"/>
      <c r="J837" s="108"/>
      <c r="K837" s="108"/>
      <c r="L837" s="108"/>
      <c r="M837" s="105" t="s">
        <v>18</v>
      </c>
      <c r="N837" s="105"/>
      <c r="O837" s="105"/>
    </row>
    <row r="838" spans="1:15" ht="15">
      <c r="A838" s="106"/>
      <c r="B838" s="106"/>
      <c r="C838" s="106"/>
      <c r="D838" s="106"/>
      <c r="E838" s="106"/>
      <c r="F838" s="106"/>
      <c r="G838" s="108"/>
      <c r="H838" s="108"/>
      <c r="I838" s="108"/>
      <c r="J838" s="108"/>
      <c r="K838" s="108"/>
      <c r="L838" s="108"/>
      <c r="M838" s="105"/>
      <c r="N838" s="105"/>
      <c r="O838" s="105"/>
    </row>
    <row r="839" spans="1:15" ht="15">
      <c r="A839" s="106" t="s">
        <v>124</v>
      </c>
      <c r="B839" s="106"/>
      <c r="C839" s="106"/>
      <c r="D839" s="106"/>
      <c r="E839" s="106"/>
      <c r="F839" s="106"/>
      <c r="G839" s="107" t="s">
        <v>4</v>
      </c>
      <c r="H839" s="107"/>
      <c r="I839" s="107"/>
      <c r="J839" s="107" t="s">
        <v>5</v>
      </c>
      <c r="K839" s="107"/>
      <c r="L839" s="107"/>
      <c r="M839" s="107" t="s">
        <v>7</v>
      </c>
      <c r="N839" s="107"/>
      <c r="O839" s="107"/>
    </row>
    <row r="840" spans="1:15" ht="15">
      <c r="A840" s="106"/>
      <c r="B840" s="106"/>
      <c r="C840" s="106"/>
      <c r="D840" s="106"/>
      <c r="E840" s="106"/>
      <c r="F840" s="106"/>
      <c r="G840" s="107"/>
      <c r="H840" s="107"/>
      <c r="I840" s="107"/>
      <c r="J840" s="107"/>
      <c r="K840" s="107"/>
      <c r="L840" s="107"/>
      <c r="M840" s="107"/>
      <c r="N840" s="107"/>
      <c r="O840" s="107"/>
    </row>
    <row r="841" spans="1:15" ht="30">
      <c r="A841" s="55" t="s">
        <v>17</v>
      </c>
      <c r="B841" s="55" t="s">
        <v>19</v>
      </c>
      <c r="C841" s="55" t="s">
        <v>0</v>
      </c>
      <c r="D841" s="55" t="s">
        <v>1</v>
      </c>
      <c r="E841" s="55" t="s">
        <v>2</v>
      </c>
      <c r="F841" s="55" t="s">
        <v>3</v>
      </c>
      <c r="G841" s="55" t="s">
        <v>8</v>
      </c>
      <c r="H841" s="55" t="s">
        <v>9</v>
      </c>
      <c r="I841" s="55" t="s">
        <v>10</v>
      </c>
      <c r="J841" s="55" t="s">
        <v>11</v>
      </c>
      <c r="K841" s="55" t="s">
        <v>12</v>
      </c>
      <c r="L841" s="55" t="s">
        <v>13</v>
      </c>
      <c r="M841" s="55" t="s">
        <v>14</v>
      </c>
      <c r="N841" s="55" t="s">
        <v>15</v>
      </c>
      <c r="O841" s="53" t="s">
        <v>16</v>
      </c>
    </row>
    <row r="842" spans="1:15" ht="30">
      <c r="A842" s="15" t="s">
        <v>108</v>
      </c>
      <c r="B842" s="17">
        <v>0</v>
      </c>
      <c r="C842" s="16">
        <v>0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54">
        <v>0</v>
      </c>
      <c r="N842" s="54">
        <v>0</v>
      </c>
      <c r="O842" s="54">
        <v>0</v>
      </c>
    </row>
    <row r="843" spans="1:15" ht="60">
      <c r="A843" s="17" t="s">
        <v>109</v>
      </c>
      <c r="B843" s="17">
        <v>3</v>
      </c>
      <c r="C843" s="16">
        <v>2</v>
      </c>
      <c r="D843" s="16">
        <v>0</v>
      </c>
      <c r="E843" s="16">
        <v>1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1</v>
      </c>
      <c r="L843" s="16">
        <v>0</v>
      </c>
      <c r="M843" s="54">
        <v>0</v>
      </c>
      <c r="N843" s="54" t="s">
        <v>25</v>
      </c>
      <c r="O843" s="54">
        <v>0</v>
      </c>
    </row>
    <row r="844" spans="1:15" ht="60">
      <c r="A844" s="71" t="s">
        <v>110</v>
      </c>
      <c r="B844" s="71">
        <v>0</v>
      </c>
      <c r="C844" s="72">
        <v>0</v>
      </c>
      <c r="D844" s="72">
        <v>0</v>
      </c>
      <c r="E844" s="72">
        <v>0</v>
      </c>
      <c r="F844" s="72">
        <v>0</v>
      </c>
      <c r="G844" s="72">
        <v>0</v>
      </c>
      <c r="H844" s="72">
        <v>0</v>
      </c>
      <c r="I844" s="72">
        <v>0</v>
      </c>
      <c r="J844" s="72">
        <v>0</v>
      </c>
      <c r="K844" s="72">
        <v>0</v>
      </c>
      <c r="L844" s="72">
        <v>0</v>
      </c>
      <c r="M844" s="73">
        <v>0</v>
      </c>
      <c r="N844" s="73">
        <v>0</v>
      </c>
      <c r="O844" s="73">
        <v>0</v>
      </c>
    </row>
    <row r="845" spans="1:15" ht="30">
      <c r="A845" s="35" t="s">
        <v>111</v>
      </c>
      <c r="B845" s="35">
        <v>3</v>
      </c>
      <c r="C845" s="91">
        <v>2</v>
      </c>
      <c r="D845" s="91">
        <v>0</v>
      </c>
      <c r="E845" s="91">
        <v>1</v>
      </c>
      <c r="F845" s="91">
        <v>0</v>
      </c>
      <c r="G845" s="91">
        <v>0</v>
      </c>
      <c r="H845" s="91">
        <v>0</v>
      </c>
      <c r="I845" s="91">
        <v>0</v>
      </c>
      <c r="J845" s="91">
        <v>0</v>
      </c>
      <c r="K845" s="91">
        <v>1</v>
      </c>
      <c r="L845" s="91">
        <v>0</v>
      </c>
      <c r="M845" s="90">
        <v>0</v>
      </c>
      <c r="N845" s="90" t="s">
        <v>25</v>
      </c>
      <c r="O845" s="90">
        <v>0</v>
      </c>
    </row>
    <row r="846" spans="1:15" ht="15">
      <c r="A846" s="186" t="s">
        <v>91</v>
      </c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</row>
    <row r="847" spans="1:15" ht="15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</row>
    <row r="848" spans="1:15" ht="15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</row>
    <row r="849" spans="1:15" ht="15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</row>
    <row r="850" spans="1:15" ht="15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</row>
    <row r="851" spans="1:15" ht="15">
      <c r="A851" s="187"/>
      <c r="B851" s="187"/>
      <c r="C851" s="187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  <c r="N851" s="187"/>
      <c r="O851" s="187"/>
    </row>
    <row r="852" spans="1:15" ht="15">
      <c r="A852" s="185"/>
      <c r="B852" s="185"/>
      <c r="C852" s="185"/>
      <c r="D852" s="185"/>
      <c r="E852" s="185"/>
      <c r="F852" s="185"/>
      <c r="G852" s="185"/>
      <c r="H852" s="185"/>
      <c r="I852" s="185"/>
      <c r="J852" s="185"/>
      <c r="K852" s="185"/>
      <c r="L852" s="185"/>
      <c r="M852" s="185"/>
      <c r="N852" s="185"/>
      <c r="O852" s="185"/>
    </row>
  </sheetData>
  <sheetProtection/>
  <mergeCells count="457">
    <mergeCell ref="A590:O595"/>
    <mergeCell ref="D574:M574"/>
    <mergeCell ref="D575:M575"/>
    <mergeCell ref="D576:M576"/>
    <mergeCell ref="D626:M626"/>
    <mergeCell ref="A581:F582"/>
    <mergeCell ref="G581:L582"/>
    <mergeCell ref="M581:O582"/>
    <mergeCell ref="A583:F584"/>
    <mergeCell ref="G583:I584"/>
    <mergeCell ref="J583:L584"/>
    <mergeCell ref="M583:O584"/>
    <mergeCell ref="D498:M498"/>
    <mergeCell ref="D500:M500"/>
    <mergeCell ref="D549:M549"/>
    <mergeCell ref="D550:M550"/>
    <mergeCell ref="D551:M551"/>
    <mergeCell ref="M554:O556"/>
    <mergeCell ref="A557:F558"/>
    <mergeCell ref="G557:L558"/>
    <mergeCell ref="D701:M701"/>
    <mergeCell ref="D624:M624"/>
    <mergeCell ref="D623:M623"/>
    <mergeCell ref="A578:F580"/>
    <mergeCell ref="G578:L580"/>
    <mergeCell ref="D675:M675"/>
    <mergeCell ref="D676:M676"/>
    <mergeCell ref="D678:M678"/>
    <mergeCell ref="D649:M649"/>
    <mergeCell ref="D650:M650"/>
    <mergeCell ref="D652:M652"/>
    <mergeCell ref="D471:M471"/>
    <mergeCell ref="D472:M472"/>
    <mergeCell ref="D474:M474"/>
    <mergeCell ref="D54:M54"/>
    <mergeCell ref="D55:M55"/>
    <mergeCell ref="D56:M56"/>
    <mergeCell ref="G403:I404"/>
    <mergeCell ref="J403:L404"/>
    <mergeCell ref="M403:O404"/>
    <mergeCell ref="J377:L378"/>
    <mergeCell ref="D805:M805"/>
    <mergeCell ref="D806:M806"/>
    <mergeCell ref="D807:M807"/>
    <mergeCell ref="G728:M728"/>
    <mergeCell ref="A633:F634"/>
    <mergeCell ref="G633:I634"/>
    <mergeCell ref="J633:L634"/>
    <mergeCell ref="M633:O634"/>
    <mergeCell ref="A640:O645"/>
    <mergeCell ref="J763:L764"/>
    <mergeCell ref="A852:O852"/>
    <mergeCell ref="D829:M829"/>
    <mergeCell ref="D830:M830"/>
    <mergeCell ref="A846:O851"/>
    <mergeCell ref="A822:O822"/>
    <mergeCell ref="G837:L838"/>
    <mergeCell ref="A839:F840"/>
    <mergeCell ref="G839:I840"/>
    <mergeCell ref="J839:L840"/>
    <mergeCell ref="M839:O840"/>
    <mergeCell ref="E832:L832"/>
    <mergeCell ref="A834:F836"/>
    <mergeCell ref="G834:L836"/>
    <mergeCell ref="M834:O836"/>
    <mergeCell ref="A837:F838"/>
    <mergeCell ref="M837:O838"/>
    <mergeCell ref="A815:F816"/>
    <mergeCell ref="G815:I816"/>
    <mergeCell ref="J815:L816"/>
    <mergeCell ref="M815:O816"/>
    <mergeCell ref="A810:F812"/>
    <mergeCell ref="G810:L812"/>
    <mergeCell ref="M810:O812"/>
    <mergeCell ref="A813:F814"/>
    <mergeCell ref="G813:L814"/>
    <mergeCell ref="M813:O814"/>
    <mergeCell ref="M758:O760"/>
    <mergeCell ref="A758:F760"/>
    <mergeCell ref="G758:L760"/>
    <mergeCell ref="M732:O734"/>
    <mergeCell ref="M657:O658"/>
    <mergeCell ref="A735:F736"/>
    <mergeCell ref="J737:L738"/>
    <mergeCell ref="M680:O682"/>
    <mergeCell ref="A683:F684"/>
    <mergeCell ref="G683:L684"/>
    <mergeCell ref="A628:F630"/>
    <mergeCell ref="G628:L630"/>
    <mergeCell ref="M628:O630"/>
    <mergeCell ref="A631:F632"/>
    <mergeCell ref="G631:L632"/>
    <mergeCell ref="M631:O632"/>
    <mergeCell ref="M605:O606"/>
    <mergeCell ref="A607:F608"/>
    <mergeCell ref="G607:I608"/>
    <mergeCell ref="J607:L608"/>
    <mergeCell ref="M607:O608"/>
    <mergeCell ref="A614:O619"/>
    <mergeCell ref="M761:O762"/>
    <mergeCell ref="M557:O558"/>
    <mergeCell ref="A559:F560"/>
    <mergeCell ref="G559:I560"/>
    <mergeCell ref="J559:L560"/>
    <mergeCell ref="M559:O560"/>
    <mergeCell ref="M659:O660"/>
    <mergeCell ref="A666:O671"/>
    <mergeCell ref="A685:F686"/>
    <mergeCell ref="A692:O697"/>
    <mergeCell ref="J659:L660"/>
    <mergeCell ref="A566:O571"/>
    <mergeCell ref="E600:L600"/>
    <mergeCell ref="G657:L658"/>
    <mergeCell ref="A602:F604"/>
    <mergeCell ref="G602:L604"/>
    <mergeCell ref="M578:O580"/>
    <mergeCell ref="M602:O604"/>
    <mergeCell ref="A605:F606"/>
    <mergeCell ref="G605:L606"/>
    <mergeCell ref="A770:O775"/>
    <mergeCell ref="J481:L482"/>
    <mergeCell ref="M737:O738"/>
    <mergeCell ref="A488:O493"/>
    <mergeCell ref="G732:L734"/>
    <mergeCell ref="A531:F532"/>
    <mergeCell ref="A554:F556"/>
    <mergeCell ref="G533:I534"/>
    <mergeCell ref="G554:L556"/>
    <mergeCell ref="D702:M702"/>
    <mergeCell ref="G479:L480"/>
    <mergeCell ref="M479:O480"/>
    <mergeCell ref="A481:F482"/>
    <mergeCell ref="G481:I482"/>
    <mergeCell ref="A505:F506"/>
    <mergeCell ref="G505:L506"/>
    <mergeCell ref="M505:O506"/>
    <mergeCell ref="A533:F534"/>
    <mergeCell ref="A659:F660"/>
    <mergeCell ref="M735:O736"/>
    <mergeCell ref="A680:F682"/>
    <mergeCell ref="G680:L682"/>
    <mergeCell ref="G659:I660"/>
    <mergeCell ref="A540:O545"/>
    <mergeCell ref="J533:L534"/>
    <mergeCell ref="M533:O534"/>
    <mergeCell ref="D704:M704"/>
    <mergeCell ref="M531:O532"/>
    <mergeCell ref="A514:O519"/>
    <mergeCell ref="G531:L532"/>
    <mergeCell ref="D523:M523"/>
    <mergeCell ref="D524:M524"/>
    <mergeCell ref="D526:M526"/>
    <mergeCell ref="G476:L478"/>
    <mergeCell ref="M430:O431"/>
    <mergeCell ref="G425:L427"/>
    <mergeCell ref="A456:F457"/>
    <mergeCell ref="A528:F530"/>
    <mergeCell ref="G528:L530"/>
    <mergeCell ref="M528:O530"/>
    <mergeCell ref="J507:L508"/>
    <mergeCell ref="M481:O482"/>
    <mergeCell ref="M507:O508"/>
    <mergeCell ref="A410:O415"/>
    <mergeCell ref="A398:F400"/>
    <mergeCell ref="G398:L400"/>
    <mergeCell ref="M398:O400"/>
    <mergeCell ref="A401:F402"/>
    <mergeCell ref="G401:L402"/>
    <mergeCell ref="M401:O402"/>
    <mergeCell ref="A403:F404"/>
    <mergeCell ref="A384:O389"/>
    <mergeCell ref="A372:F374"/>
    <mergeCell ref="G372:L374"/>
    <mergeCell ref="M372:O374"/>
    <mergeCell ref="A375:F376"/>
    <mergeCell ref="G375:L376"/>
    <mergeCell ref="M375:O376"/>
    <mergeCell ref="A377:F378"/>
    <mergeCell ref="G377:I378"/>
    <mergeCell ref="M377:O378"/>
    <mergeCell ref="A275:F276"/>
    <mergeCell ref="G275:I276"/>
    <mergeCell ref="J275:L276"/>
    <mergeCell ref="M275:O276"/>
    <mergeCell ref="A358:O363"/>
    <mergeCell ref="A346:F348"/>
    <mergeCell ref="G346:L348"/>
    <mergeCell ref="M346:O348"/>
    <mergeCell ref="A349:F350"/>
    <mergeCell ref="G349:L350"/>
    <mergeCell ref="A253:O258"/>
    <mergeCell ref="D265:M265"/>
    <mergeCell ref="D266:M266"/>
    <mergeCell ref="A282:O287"/>
    <mergeCell ref="A270:F272"/>
    <mergeCell ref="G270:L272"/>
    <mergeCell ref="M270:O272"/>
    <mergeCell ref="A273:F274"/>
    <mergeCell ref="G273:L274"/>
    <mergeCell ref="M273:O274"/>
    <mergeCell ref="D237:M237"/>
    <mergeCell ref="D238:M238"/>
    <mergeCell ref="A246:F247"/>
    <mergeCell ref="G246:I247"/>
    <mergeCell ref="J246:L247"/>
    <mergeCell ref="M246:O247"/>
    <mergeCell ref="A218:F219"/>
    <mergeCell ref="G218:L219"/>
    <mergeCell ref="M218:O219"/>
    <mergeCell ref="M241:O243"/>
    <mergeCell ref="A215:F217"/>
    <mergeCell ref="G215:L217"/>
    <mergeCell ref="A220:F221"/>
    <mergeCell ref="G220:I221"/>
    <mergeCell ref="J220:L221"/>
    <mergeCell ref="D236:M236"/>
    <mergeCell ref="M220:O221"/>
    <mergeCell ref="A189:F191"/>
    <mergeCell ref="A241:F243"/>
    <mergeCell ref="G241:L243"/>
    <mergeCell ref="M192:O193"/>
    <mergeCell ref="A194:F195"/>
    <mergeCell ref="G194:I195"/>
    <mergeCell ref="J194:L195"/>
    <mergeCell ref="M194:O195"/>
    <mergeCell ref="M215:O217"/>
    <mergeCell ref="G163:L165"/>
    <mergeCell ref="M166:O167"/>
    <mergeCell ref="A244:F245"/>
    <mergeCell ref="G244:L245"/>
    <mergeCell ref="M244:O245"/>
    <mergeCell ref="A227:O232"/>
    <mergeCell ref="G168:I169"/>
    <mergeCell ref="J168:L169"/>
    <mergeCell ref="M168:O169"/>
    <mergeCell ref="A201:O206"/>
    <mergeCell ref="D213:M213"/>
    <mergeCell ref="M163:O165"/>
    <mergeCell ref="A166:F167"/>
    <mergeCell ref="G166:L167"/>
    <mergeCell ref="G189:L191"/>
    <mergeCell ref="M189:O191"/>
    <mergeCell ref="A192:F193"/>
    <mergeCell ref="G192:L193"/>
    <mergeCell ref="A175:O180"/>
    <mergeCell ref="A163:F165"/>
    <mergeCell ref="M137:O139"/>
    <mergeCell ref="A140:F141"/>
    <mergeCell ref="G140:L141"/>
    <mergeCell ref="M140:O141"/>
    <mergeCell ref="A168:F169"/>
    <mergeCell ref="A149:O154"/>
    <mergeCell ref="D158:M158"/>
    <mergeCell ref="D159:M159"/>
    <mergeCell ref="D160:M160"/>
    <mergeCell ref="M142:O143"/>
    <mergeCell ref="G116:I117"/>
    <mergeCell ref="J116:L117"/>
    <mergeCell ref="A142:F143"/>
    <mergeCell ref="G142:I143"/>
    <mergeCell ref="J142:L143"/>
    <mergeCell ref="A111:F113"/>
    <mergeCell ref="G111:L113"/>
    <mergeCell ref="A137:F139"/>
    <mergeCell ref="G137:L139"/>
    <mergeCell ref="A90:F91"/>
    <mergeCell ref="G90:I91"/>
    <mergeCell ref="J90:L91"/>
    <mergeCell ref="M90:O91"/>
    <mergeCell ref="A123:O128"/>
    <mergeCell ref="M116:O117"/>
    <mergeCell ref="A97:O102"/>
    <mergeCell ref="D106:M106"/>
    <mergeCell ref="D107:M107"/>
    <mergeCell ref="M111:O113"/>
    <mergeCell ref="A71:O76"/>
    <mergeCell ref="A85:F87"/>
    <mergeCell ref="G85:L87"/>
    <mergeCell ref="M85:O87"/>
    <mergeCell ref="A88:F89"/>
    <mergeCell ref="G88:L89"/>
    <mergeCell ref="M88:O89"/>
    <mergeCell ref="A62:F63"/>
    <mergeCell ref="G62:L63"/>
    <mergeCell ref="M62:O63"/>
    <mergeCell ref="A59:F61"/>
    <mergeCell ref="G59:L61"/>
    <mergeCell ref="M59:O61"/>
    <mergeCell ref="G8:L10"/>
    <mergeCell ref="G38:I39"/>
    <mergeCell ref="J38:L39"/>
    <mergeCell ref="M38:O39"/>
    <mergeCell ref="A33:F35"/>
    <mergeCell ref="G33:L35"/>
    <mergeCell ref="A20:O25"/>
    <mergeCell ref="J13:L14"/>
    <mergeCell ref="A36:F37"/>
    <mergeCell ref="G36:L37"/>
    <mergeCell ref="G11:L12"/>
    <mergeCell ref="M11:O12"/>
    <mergeCell ref="M33:O35"/>
    <mergeCell ref="D28:M28"/>
    <mergeCell ref="D29:M29"/>
    <mergeCell ref="D31:M31"/>
    <mergeCell ref="A333:O338"/>
    <mergeCell ref="G351:I352"/>
    <mergeCell ref="A295:F297"/>
    <mergeCell ref="G295:L297"/>
    <mergeCell ref="M295:O297"/>
    <mergeCell ref="A298:F299"/>
    <mergeCell ref="G298:L299"/>
    <mergeCell ref="M298:O299"/>
    <mergeCell ref="A326:F327"/>
    <mergeCell ref="A300:F301"/>
    <mergeCell ref="G300:I301"/>
    <mergeCell ref="J300:L301"/>
    <mergeCell ref="M300:O301"/>
    <mergeCell ref="A307:O312"/>
    <mergeCell ref="D316:M316"/>
    <mergeCell ref="J351:L352"/>
    <mergeCell ref="M351:O352"/>
    <mergeCell ref="M349:O350"/>
    <mergeCell ref="A321:F323"/>
    <mergeCell ref="G321:L323"/>
    <mergeCell ref="M321:O323"/>
    <mergeCell ref="A324:F325"/>
    <mergeCell ref="G324:L325"/>
    <mergeCell ref="M324:O325"/>
    <mergeCell ref="A351:F352"/>
    <mergeCell ref="E420:N420"/>
    <mergeCell ref="A451:F453"/>
    <mergeCell ref="G451:L453"/>
    <mergeCell ref="M451:O453"/>
    <mergeCell ref="A454:F455"/>
    <mergeCell ref="G454:L455"/>
    <mergeCell ref="M454:O455"/>
    <mergeCell ref="A425:F427"/>
    <mergeCell ref="M425:O427"/>
    <mergeCell ref="A428:F429"/>
    <mergeCell ref="G456:I457"/>
    <mergeCell ref="J456:L457"/>
    <mergeCell ref="M456:O457"/>
    <mergeCell ref="A463:O468"/>
    <mergeCell ref="A502:F504"/>
    <mergeCell ref="G502:L504"/>
    <mergeCell ref="M502:O504"/>
    <mergeCell ref="M476:O478"/>
    <mergeCell ref="A479:F480"/>
    <mergeCell ref="A476:F478"/>
    <mergeCell ref="A507:F508"/>
    <mergeCell ref="G507:I508"/>
    <mergeCell ref="D497:M497"/>
    <mergeCell ref="J789:L790"/>
    <mergeCell ref="A654:F656"/>
    <mergeCell ref="G654:L656"/>
    <mergeCell ref="M654:O656"/>
    <mergeCell ref="A657:F658"/>
    <mergeCell ref="E782:L782"/>
    <mergeCell ref="F756:M756"/>
    <mergeCell ref="A737:F738"/>
    <mergeCell ref="G737:I738"/>
    <mergeCell ref="A744:O749"/>
    <mergeCell ref="G763:I764"/>
    <mergeCell ref="A796:O801"/>
    <mergeCell ref="A784:F786"/>
    <mergeCell ref="G784:L786"/>
    <mergeCell ref="M784:O786"/>
    <mergeCell ref="A787:F788"/>
    <mergeCell ref="G787:L788"/>
    <mergeCell ref="M787:O788"/>
    <mergeCell ref="A789:F790"/>
    <mergeCell ref="G789:I790"/>
    <mergeCell ref="M789:O790"/>
    <mergeCell ref="A732:F734"/>
    <mergeCell ref="A718:O723"/>
    <mergeCell ref="F730:M730"/>
    <mergeCell ref="G735:L736"/>
    <mergeCell ref="A761:F762"/>
    <mergeCell ref="G761:L762"/>
    <mergeCell ref="M763:O764"/>
    <mergeCell ref="A763:F764"/>
    <mergeCell ref="G754:M754"/>
    <mergeCell ref="M683:O684"/>
    <mergeCell ref="M709:O710"/>
    <mergeCell ref="G709:L710"/>
    <mergeCell ref="G685:I686"/>
    <mergeCell ref="J685:L686"/>
    <mergeCell ref="M685:O686"/>
    <mergeCell ref="E753:N753"/>
    <mergeCell ref="A711:F712"/>
    <mergeCell ref="G711:I712"/>
    <mergeCell ref="J711:L712"/>
    <mergeCell ref="M711:O712"/>
    <mergeCell ref="A706:F708"/>
    <mergeCell ref="G706:L708"/>
    <mergeCell ref="M706:O708"/>
    <mergeCell ref="A709:F710"/>
    <mergeCell ref="D3:M3"/>
    <mergeCell ref="D4:M4"/>
    <mergeCell ref="D5:M5"/>
    <mergeCell ref="A8:F8"/>
    <mergeCell ref="A9:F9"/>
    <mergeCell ref="M13:O14"/>
    <mergeCell ref="M8:O10"/>
    <mergeCell ref="A13:F14"/>
    <mergeCell ref="G13:I14"/>
    <mergeCell ref="A11:F12"/>
    <mergeCell ref="A45:O50"/>
    <mergeCell ref="M36:O37"/>
    <mergeCell ref="A64:F65"/>
    <mergeCell ref="D80:M80"/>
    <mergeCell ref="D81:M81"/>
    <mergeCell ref="D82:M82"/>
    <mergeCell ref="G64:I65"/>
    <mergeCell ref="J64:L65"/>
    <mergeCell ref="M64:O65"/>
    <mergeCell ref="A38:F39"/>
    <mergeCell ref="D108:M108"/>
    <mergeCell ref="D132:M132"/>
    <mergeCell ref="D133:M133"/>
    <mergeCell ref="D135:M135"/>
    <mergeCell ref="D210:M210"/>
    <mergeCell ref="D211:M211"/>
    <mergeCell ref="A114:F115"/>
    <mergeCell ref="G114:L115"/>
    <mergeCell ref="M114:O115"/>
    <mergeCell ref="A116:F117"/>
    <mergeCell ref="D368:M368"/>
    <mergeCell ref="D341:M341"/>
    <mergeCell ref="D342:M342"/>
    <mergeCell ref="D344:M344"/>
    <mergeCell ref="D290:M290"/>
    <mergeCell ref="D291:M291"/>
    <mergeCell ref="D292:M292"/>
    <mergeCell ref="G326:I327"/>
    <mergeCell ref="J326:L327"/>
    <mergeCell ref="M326:O327"/>
    <mergeCell ref="E423:N423"/>
    <mergeCell ref="E446:N446"/>
    <mergeCell ref="E447:N447"/>
    <mergeCell ref="E449:N449"/>
    <mergeCell ref="A437:O442"/>
    <mergeCell ref="M428:O429"/>
    <mergeCell ref="A430:F431"/>
    <mergeCell ref="G430:I431"/>
    <mergeCell ref="G428:L429"/>
    <mergeCell ref="J430:L431"/>
    <mergeCell ref="D184:M184"/>
    <mergeCell ref="D185:M185"/>
    <mergeCell ref="D187:M187"/>
    <mergeCell ref="D317:M317"/>
    <mergeCell ref="D319:M319"/>
    <mergeCell ref="E421:N421"/>
    <mergeCell ref="D268:M268"/>
    <mergeCell ref="D393:M393"/>
    <mergeCell ref="D394:M394"/>
    <mergeCell ref="D367:M367"/>
  </mergeCells>
  <printOptions/>
  <pageMargins left="1.7716535433070868" right="0.3937007874015748" top="0.3937007874015748" bottom="0.5905511811023623" header="0.5118110236220472" footer="0.5118110236220472"/>
  <pageSetup horizontalDpi="600" verticalDpi="600" orientation="landscape" paperSize="9" scale="96" r:id="rId1"/>
  <rowBreaks count="28" manualBreakCount="28">
    <brk id="79" max="255" man="1"/>
    <brk id="105" max="255" man="1"/>
    <brk id="131" max="255" man="1"/>
    <brk id="157" max="255" man="1"/>
    <brk id="183" max="255" man="1"/>
    <brk id="209" max="255" man="1"/>
    <brk id="235" max="255" man="1"/>
    <brk id="289" max="255" man="1"/>
    <brk id="315" max="255" man="1"/>
    <brk id="340" max="255" man="1"/>
    <brk id="365" max="255" man="1"/>
    <brk id="392" max="255" man="1"/>
    <brk id="416" max="255" man="1"/>
    <brk id="442" max="255" man="1"/>
    <brk id="496" max="255" man="1"/>
    <brk id="522" max="255" man="1"/>
    <brk id="548" max="255" man="1"/>
    <brk id="573" max="255" man="1"/>
    <brk id="596" max="255" man="1"/>
    <brk id="621" max="255" man="1"/>
    <brk id="648" max="255" man="1"/>
    <brk id="674" max="255" man="1"/>
    <brk id="700" max="255" man="1"/>
    <brk id="726" max="255" man="1"/>
    <brk id="751" max="255" man="1"/>
    <brk id="777" max="255" man="1"/>
    <brk id="804" max="255" man="1"/>
    <brk id="8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SCSTCELL</dc:creator>
  <cp:keywords/>
  <dc:description/>
  <cp:lastModifiedBy>SCSTCELL</cp:lastModifiedBy>
  <cp:lastPrinted>2018-01-17T09:28:51Z</cp:lastPrinted>
  <dcterms:created xsi:type="dcterms:W3CDTF">2013-03-08T10:42:45Z</dcterms:created>
  <dcterms:modified xsi:type="dcterms:W3CDTF">2018-01-17T09:29:11Z</dcterms:modified>
  <cp:category/>
  <cp:version/>
  <cp:contentType/>
  <cp:contentStatus/>
</cp:coreProperties>
</file>